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showInkAnnotation="0" codeName="ThisWorkbook"/>
  <mc:AlternateContent xmlns:mc="http://schemas.openxmlformats.org/markup-compatibility/2006">
    <mc:Choice Requires="x15">
      <x15ac:absPath xmlns:x15ac="http://schemas.microsoft.com/office/spreadsheetml/2010/11/ac" url="C:\Users\m523611\NN\GRP-Management Reporting - General\2019\12 2019\12._Financial_Supplement\"/>
    </mc:Choice>
  </mc:AlternateContent>
  <xr:revisionPtr revIDLastSave="82" documentId="8_{922C4C93-B926-451D-B485-D7D7AF22BD53}" xr6:coauthVersionLast="45" xr6:coauthVersionMax="45" xr10:uidLastSave="{CB69CE43-BF56-4E74-A3E7-4D27ED1F0C53}"/>
  <bookViews>
    <workbookView xWindow="-120" yWindow="-120" windowWidth="29040" windowHeight="17640" tabRatio="901"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NN Group Cash Cap. Position" sheetId="460" r:id="rId9"/>
    <sheet name="1.6 NN Group Investments" sheetId="502" r:id="rId10"/>
    <sheet name="1.7 Admin. expenses " sheetId="470" r:id="rId11"/>
    <sheet name="1.8 EPS" sheetId="506" r:id="rId12"/>
    <sheet name="1.9 New business" sheetId="517" r:id="rId13"/>
    <sheet name="2.1 NN Group Results" sheetId="438" r:id="rId14"/>
    <sheet name="2.1 NN Group Results CFX" sheetId="485" r:id="rId15"/>
    <sheet name="2.2.1 Netherlands Life Results" sheetId="439" r:id="rId16"/>
    <sheet name="2.2.2 NL Life Provisions" sheetId="491" r:id="rId17"/>
    <sheet name="2.3.1 Netherlands Nonlife Res." sheetId="440" r:id="rId18"/>
    <sheet name="2.3.2 NL Non-life key figures " sheetId="492" r:id="rId19"/>
    <sheet name="2.4.1 Insurance Europe Res." sheetId="441" r:id="rId20"/>
    <sheet name="2.4.1 Insurance Europe Res. CFX" sheetId="486" r:id="rId21"/>
    <sheet name="2.4.2 Insurance Europe ctry" sheetId="494" r:id="rId22"/>
    <sheet name="2.4.2 Insurance Europe ctry CFX" sheetId="478" r:id="rId23"/>
    <sheet name="2.4.3 Ins Eur Life provisions" sheetId="493" r:id="rId24"/>
    <sheet name="2.5.1 Japan Life Results" sheetId="442" r:id="rId25"/>
    <sheet name="2.5.1 Japan Life Results CFX" sheetId="487" r:id="rId26"/>
    <sheet name="2.5.2 Japan Life provisions" sheetId="495" r:id="rId27"/>
    <sheet name="2.6.1 Asset Mgt Results" sheetId="443" r:id="rId28"/>
    <sheet name="2.6.1 Asset Mgt Results CFX" sheetId="489" r:id="rId29"/>
    <sheet name="2.6.2 Asset Mgt AuM &amp; AuA" sheetId="496" r:id="rId30"/>
    <sheet name="2.7.1 Banking Results" sheetId="445" r:id="rId31"/>
    <sheet name="2.7.2 Bank Savings &amp; Mortgages" sheetId="497" r:id="rId32"/>
    <sheet name="2.8 Other Results" sheetId="444" r:id="rId33"/>
    <sheet name="2.8 Other Results CFX" sheetId="518" r:id="rId34"/>
    <sheet name="Notes" sheetId="504" r:id="rId35"/>
    <sheet name="Disclaimer" sheetId="150"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10">#REF!</definedName>
    <definedName name="\A" localSheetId="11">#REF!</definedName>
    <definedName name="\A" localSheetId="12">#REF!</definedName>
    <definedName name="\A" localSheetId="14">#REF!</definedName>
    <definedName name="\A" localSheetId="16">#REF!</definedName>
    <definedName name="\A" localSheetId="20">#REF!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8">#REF!</definedName>
    <definedName name="\A" localSheetId="33">#REF!</definedName>
    <definedName name="\A" localSheetId="34">#REF!</definedName>
    <definedName name="\A">#REF!</definedName>
    <definedName name="\B" localSheetId="10">#REF!</definedName>
    <definedName name="\B" localSheetId="11">#REF!</definedName>
    <definedName name="\B" localSheetId="12">#REF!</definedName>
    <definedName name="\B" localSheetId="14">#REF!</definedName>
    <definedName name="\B" localSheetId="20">#REF!</definedName>
    <definedName name="\B" localSheetId="21">#REF!</definedName>
    <definedName name="\B" localSheetId="22">#REF!</definedName>
    <definedName name="\B" localSheetId="25">#REF!</definedName>
    <definedName name="\B" localSheetId="26">#REF!</definedName>
    <definedName name="\B" localSheetId="28">#REF!</definedName>
    <definedName name="\B" localSheetId="33">#REF!</definedName>
    <definedName name="\B" localSheetId="34">#REF!</definedName>
    <definedName name="\B">#REF!</definedName>
    <definedName name="\C" localSheetId="10">#REF!</definedName>
    <definedName name="\C" localSheetId="11">#REF!</definedName>
    <definedName name="\C" localSheetId="12">#REF!</definedName>
    <definedName name="\C" localSheetId="14">#REF!</definedName>
    <definedName name="\C" localSheetId="20">#REF!</definedName>
    <definedName name="\C" localSheetId="21">#REF!</definedName>
    <definedName name="\C" localSheetId="22">#REF!</definedName>
    <definedName name="\C" localSheetId="25">#REF!</definedName>
    <definedName name="\C" localSheetId="26">#REF!</definedName>
    <definedName name="\C" localSheetId="28">#REF!</definedName>
    <definedName name="\C" localSheetId="33">#REF!</definedName>
    <definedName name="\C" localSheetId="34">#REF!</definedName>
    <definedName name="\C">#REF!</definedName>
    <definedName name="\D" localSheetId="10">#REF!</definedName>
    <definedName name="\D" localSheetId="11">#REF!</definedName>
    <definedName name="\D" localSheetId="12">#REF!</definedName>
    <definedName name="\D" localSheetId="14">#REF!</definedName>
    <definedName name="\D" localSheetId="20">#REF!</definedName>
    <definedName name="\D" localSheetId="21">#REF!</definedName>
    <definedName name="\D" localSheetId="22">#REF!</definedName>
    <definedName name="\D" localSheetId="25">#REF!</definedName>
    <definedName name="\D" localSheetId="28">#REF!</definedName>
    <definedName name="\D" localSheetId="33">#REF!</definedName>
    <definedName name="\D" localSheetId="34">#REF!</definedName>
    <definedName name="\D">#REF!</definedName>
    <definedName name="\E" localSheetId="10">#REF!</definedName>
    <definedName name="\E" localSheetId="11">#REF!</definedName>
    <definedName name="\E" localSheetId="12">#REF!</definedName>
    <definedName name="\E" localSheetId="14">#REF!</definedName>
    <definedName name="\E" localSheetId="20">#REF!</definedName>
    <definedName name="\E" localSheetId="21">#REF!</definedName>
    <definedName name="\E" localSheetId="22">#REF!</definedName>
    <definedName name="\E" localSheetId="25">#REF!</definedName>
    <definedName name="\E" localSheetId="28">#REF!</definedName>
    <definedName name="\E" localSheetId="33">#REF!</definedName>
    <definedName name="\E" localSheetId="34">#REF!</definedName>
    <definedName name="\E">#REF!</definedName>
    <definedName name="\F" localSheetId="10">#REF!</definedName>
    <definedName name="\F" localSheetId="11">#REF!</definedName>
    <definedName name="\F" localSheetId="12">#REF!</definedName>
    <definedName name="\F" localSheetId="14">#REF!</definedName>
    <definedName name="\F" localSheetId="20">#REF!</definedName>
    <definedName name="\F" localSheetId="21">#REF!</definedName>
    <definedName name="\F" localSheetId="22">#REF!</definedName>
    <definedName name="\F" localSheetId="25">#REF!</definedName>
    <definedName name="\F" localSheetId="28">#REF!</definedName>
    <definedName name="\F" localSheetId="33">#REF!</definedName>
    <definedName name="\F" localSheetId="34">#REF!</definedName>
    <definedName name="\F">#REF!</definedName>
    <definedName name="\x" localSheetId="8">#REF!</definedName>
    <definedName name="\x" localSheetId="10">#REF!</definedName>
    <definedName name="\x" localSheetId="11">#REF!</definedName>
    <definedName name="\x" localSheetId="12">#REF!</definedName>
    <definedName name="\x" localSheetId="14">#REF!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6">#REF!</definedName>
    <definedName name="\x" localSheetId="28">#REF!</definedName>
    <definedName name="\x" localSheetId="30">#REF!</definedName>
    <definedName name="\x" localSheetId="31">#REF!</definedName>
    <definedName name="\x" localSheetId="33">#REF!</definedName>
    <definedName name="\x" localSheetId="34">#REF!</definedName>
    <definedName name="\x">#REF!</definedName>
    <definedName name="___060_Uitvoertabel_totaal_gesplitst" localSheetId="10">#REF!</definedName>
    <definedName name="___060_Uitvoertabel_totaal_gesplitst" localSheetId="11">#REF!</definedName>
    <definedName name="___060_Uitvoertabel_totaal_gesplitst" localSheetId="12">#REF!</definedName>
    <definedName name="___060_Uitvoertabel_totaal_gesplitst" localSheetId="14">#REF!</definedName>
    <definedName name="___060_Uitvoertabel_totaal_gesplitst" localSheetId="20">#REF!</definedName>
    <definedName name="___060_Uitvoertabel_totaal_gesplitst" localSheetId="21">#REF!</definedName>
    <definedName name="___060_Uitvoertabel_totaal_gesplitst" localSheetId="22">#REF!</definedName>
    <definedName name="___060_Uitvoertabel_totaal_gesplitst" localSheetId="25">#REF!</definedName>
    <definedName name="___060_Uitvoertabel_totaal_gesplitst" localSheetId="28">#REF!</definedName>
    <definedName name="___060_Uitvoertabel_totaal_gesplitst" localSheetId="33">#REF!</definedName>
    <definedName name="___060_Uitvoertabel_totaal_gesplitst" localSheetId="34">#REF!</definedName>
    <definedName name="___060_Uitvoertabel_totaal_gesplitst">#REF!</definedName>
    <definedName name="___8c_tbl_uitspl_clus" localSheetId="10">#REF!</definedName>
    <definedName name="___8c_tbl_uitspl_clus" localSheetId="11">#REF!</definedName>
    <definedName name="___8c_tbl_uitspl_clus" localSheetId="12">#REF!</definedName>
    <definedName name="___8c_tbl_uitspl_clus" localSheetId="14">#REF!</definedName>
    <definedName name="___8c_tbl_uitspl_clus" localSheetId="20">#REF!</definedName>
    <definedName name="___8c_tbl_uitspl_clus" localSheetId="21">#REF!</definedName>
    <definedName name="___8c_tbl_uitspl_clus" localSheetId="22">#REF!</definedName>
    <definedName name="___8c_tbl_uitspl_clus" localSheetId="25">#REF!</definedName>
    <definedName name="___8c_tbl_uitspl_clus" localSheetId="28">#REF!</definedName>
    <definedName name="___8c_tbl_uitspl_clus" localSheetId="33">#REF!</definedName>
    <definedName name="___8c_tbl_uitspl_clus" localSheetId="34">#REF!</definedName>
    <definedName name="___8c_tbl_uitspl_clus">#REF!</definedName>
    <definedName name="___8d_tbl_tot" localSheetId="10">#REF!</definedName>
    <definedName name="___8d_tbl_tot" localSheetId="11">#REF!</definedName>
    <definedName name="___8d_tbl_tot" localSheetId="12">#REF!</definedName>
    <definedName name="___8d_tbl_tot" localSheetId="14">#REF!</definedName>
    <definedName name="___8d_tbl_tot" localSheetId="20">#REF!</definedName>
    <definedName name="___8d_tbl_tot" localSheetId="21">#REF!</definedName>
    <definedName name="___8d_tbl_tot" localSheetId="22">#REF!</definedName>
    <definedName name="___8d_tbl_tot" localSheetId="25">#REF!</definedName>
    <definedName name="___8d_tbl_tot" localSheetId="28">#REF!</definedName>
    <definedName name="___8d_tbl_tot" localSheetId="33">#REF!</definedName>
    <definedName name="___8d_tbl_tot" localSheetId="34">#REF!</definedName>
    <definedName name="___8d_tbl_tot">#REF!</definedName>
    <definedName name="___c">'[1]I-financieel'!$E$3</definedName>
    <definedName name="___Qua24" localSheetId="8">#REF!</definedName>
    <definedName name="___Qua24" localSheetId="10">#REF!</definedName>
    <definedName name="___Qua24" localSheetId="11">#REF!</definedName>
    <definedName name="___Qua24" localSheetId="12">#REF!</definedName>
    <definedName name="___Qua24" localSheetId="14">#REF!</definedName>
    <definedName name="___Qua24" localSheetId="20">#REF!</definedName>
    <definedName name="___Qua24" localSheetId="21">#REF!</definedName>
    <definedName name="___Qua24" localSheetId="22">#REF!</definedName>
    <definedName name="___Qua24" localSheetId="24">#REF!</definedName>
    <definedName name="___Qua24" localSheetId="25">#REF!</definedName>
    <definedName name="___Qua24" localSheetId="26">#REF!</definedName>
    <definedName name="___Qua24" localSheetId="28">#REF!</definedName>
    <definedName name="___Qua24" localSheetId="30">#REF!</definedName>
    <definedName name="___Qua24" localSheetId="31">#REF!</definedName>
    <definedName name="___Qua24" localSheetId="33">#REF!</definedName>
    <definedName name="___Qua24" localSheetId="34">#REF!</definedName>
    <definedName name="___Qua24">#REF!</definedName>
    <definedName name="___Qua6" localSheetId="8">#REF!</definedName>
    <definedName name="___Qua6" localSheetId="10">#REF!</definedName>
    <definedName name="___Qua6" localSheetId="11">#REF!</definedName>
    <definedName name="___Qua6" localSheetId="12">#REF!</definedName>
    <definedName name="___Qua6" localSheetId="14">#REF!</definedName>
    <definedName name="___Qua6" localSheetId="20">#REF!</definedName>
    <definedName name="___Qua6" localSheetId="21">#REF!</definedName>
    <definedName name="___Qua6" localSheetId="22">#REF!</definedName>
    <definedName name="___Qua6" localSheetId="24">#REF!</definedName>
    <definedName name="___Qua6" localSheetId="25">#REF!</definedName>
    <definedName name="___Qua6" localSheetId="26">#REF!</definedName>
    <definedName name="___Qua6" localSheetId="28">#REF!</definedName>
    <definedName name="___Qua6" localSheetId="30">#REF!</definedName>
    <definedName name="___Qua6" localSheetId="31">#REF!</definedName>
    <definedName name="___Qua6" localSheetId="33">#REF!</definedName>
    <definedName name="___Qua6" localSheetId="34">#REF!</definedName>
    <definedName name="___Qua6">#REF!</definedName>
    <definedName name="__060_Uitvoertabel_totaal_gesplitst" localSheetId="10">#REF!</definedName>
    <definedName name="__060_Uitvoertabel_totaal_gesplitst" localSheetId="11">#REF!</definedName>
    <definedName name="__060_Uitvoertabel_totaal_gesplitst" localSheetId="12">#REF!</definedName>
    <definedName name="__060_Uitvoertabel_totaal_gesplitst" localSheetId="14">#REF!</definedName>
    <definedName name="__060_Uitvoertabel_totaal_gesplitst" localSheetId="20">#REF!</definedName>
    <definedName name="__060_Uitvoertabel_totaal_gesplitst" localSheetId="21">#REF!</definedName>
    <definedName name="__060_Uitvoertabel_totaal_gesplitst" localSheetId="22">#REF!</definedName>
    <definedName name="__060_Uitvoertabel_totaal_gesplitst" localSheetId="25">#REF!</definedName>
    <definedName name="__060_Uitvoertabel_totaal_gesplitst" localSheetId="28">#REF!</definedName>
    <definedName name="__060_Uitvoertabel_totaal_gesplitst" localSheetId="33">#REF!</definedName>
    <definedName name="__060_Uitvoertabel_totaal_gesplitst" localSheetId="34">#REF!</definedName>
    <definedName name="__060_Uitvoertabel_totaal_gesplitst">#REF!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4" hidden="1">#REF!</definedName>
    <definedName name="__123Graph_A" localSheetId="20" hidden="1">#REF!</definedName>
    <definedName name="__123Graph_A" localSheetId="21" hidden="1">#REF!</definedName>
    <definedName name="__123Graph_A" localSheetId="22" hidden="1">#REF!</definedName>
    <definedName name="__123Graph_A" localSheetId="25" hidden="1">#REF!</definedName>
    <definedName name="__123Graph_A" localSheetId="28" hidden="1">#REF!</definedName>
    <definedName name="__123Graph_A" localSheetId="33" hidden="1">#REF!</definedName>
    <definedName name="__123Graph_A" localSheetId="34" hidden="1">#REF!</definedName>
    <definedName name="__123Graph_A"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4" hidden="1">#REF!</definedName>
    <definedName name="__123Graph_D" localSheetId="20" hidden="1">#REF!</definedName>
    <definedName name="__123Graph_D" localSheetId="21" hidden="1">#REF!</definedName>
    <definedName name="__123Graph_D" localSheetId="22" hidden="1">#REF!</definedName>
    <definedName name="__123Graph_D" localSheetId="25" hidden="1">#REF!</definedName>
    <definedName name="__123Graph_D" localSheetId="28" hidden="1">#REF!</definedName>
    <definedName name="__123Graph_D" localSheetId="33" hidden="1">#REF!</definedName>
    <definedName name="__123Graph_D" localSheetId="34" hidden="1">#REF!</definedName>
    <definedName name="__123Graph_D" hidden="1">#REF!</definedName>
    <definedName name="__8c_tbl_uitspl_clus" localSheetId="10">#REF!</definedName>
    <definedName name="__8c_tbl_uitspl_clus" localSheetId="11">#REF!</definedName>
    <definedName name="__8c_tbl_uitspl_clus" localSheetId="12">#REF!</definedName>
    <definedName name="__8c_tbl_uitspl_clus" localSheetId="14">#REF!</definedName>
    <definedName name="__8c_tbl_uitspl_clus" localSheetId="20">#REF!</definedName>
    <definedName name="__8c_tbl_uitspl_clus" localSheetId="21">#REF!</definedName>
    <definedName name="__8c_tbl_uitspl_clus" localSheetId="22">#REF!</definedName>
    <definedName name="__8c_tbl_uitspl_clus" localSheetId="25">#REF!</definedName>
    <definedName name="__8c_tbl_uitspl_clus" localSheetId="28">#REF!</definedName>
    <definedName name="__8c_tbl_uitspl_clus" localSheetId="33">#REF!</definedName>
    <definedName name="__8c_tbl_uitspl_clus" localSheetId="34">#REF!</definedName>
    <definedName name="__8c_tbl_uitspl_clus">#REF!</definedName>
    <definedName name="__8d_tbl_tot" localSheetId="10">#REF!</definedName>
    <definedName name="__8d_tbl_tot" localSheetId="11">#REF!</definedName>
    <definedName name="__8d_tbl_tot" localSheetId="12">#REF!</definedName>
    <definedName name="__8d_tbl_tot" localSheetId="14">#REF!</definedName>
    <definedName name="__8d_tbl_tot" localSheetId="20">#REF!</definedName>
    <definedName name="__8d_tbl_tot" localSheetId="21">#REF!</definedName>
    <definedName name="__8d_tbl_tot" localSheetId="22">#REF!</definedName>
    <definedName name="__8d_tbl_tot" localSheetId="25">#REF!</definedName>
    <definedName name="__8d_tbl_tot" localSheetId="28">#REF!</definedName>
    <definedName name="__8d_tbl_tot" localSheetId="33">#REF!</definedName>
    <definedName name="__8d_tbl_tot" localSheetId="34">#REF!</definedName>
    <definedName name="__8d_tbl_tot">#REF!</definedName>
    <definedName name="__c">'[1]I-financieel'!$E$3</definedName>
    <definedName name="__Qua24" localSheetId="8">#REF!</definedName>
    <definedName name="__Qua24" localSheetId="10">#REF!</definedName>
    <definedName name="__Qua24" localSheetId="11">#REF!</definedName>
    <definedName name="__Qua24" localSheetId="12">#REF!</definedName>
    <definedName name="__Qua24" localSheetId="14">#REF!</definedName>
    <definedName name="__Qua24" localSheetId="20">#REF!</definedName>
    <definedName name="__Qua24" localSheetId="21">#REF!</definedName>
    <definedName name="__Qua24" localSheetId="22">#REF!</definedName>
    <definedName name="__Qua24" localSheetId="24">#REF!</definedName>
    <definedName name="__Qua24" localSheetId="25">#REF!</definedName>
    <definedName name="__Qua24" localSheetId="26">#REF!</definedName>
    <definedName name="__Qua24" localSheetId="28">#REF!</definedName>
    <definedName name="__Qua24" localSheetId="30">#REF!</definedName>
    <definedName name="__Qua24" localSheetId="31">#REF!</definedName>
    <definedName name="__Qua24" localSheetId="33">#REF!</definedName>
    <definedName name="__Qua24" localSheetId="34">#REF!</definedName>
    <definedName name="__Qua24">#REF!</definedName>
    <definedName name="__Qua6" localSheetId="8">#REF!</definedName>
    <definedName name="__Qua6" localSheetId="10">#REF!</definedName>
    <definedName name="__Qua6" localSheetId="11">#REF!</definedName>
    <definedName name="__Qua6" localSheetId="12">#REF!</definedName>
    <definedName name="__Qua6" localSheetId="14">#REF!</definedName>
    <definedName name="__Qua6" localSheetId="20">#REF!</definedName>
    <definedName name="__Qua6" localSheetId="21">#REF!</definedName>
    <definedName name="__Qua6" localSheetId="22">#REF!</definedName>
    <definedName name="__Qua6" localSheetId="24">#REF!</definedName>
    <definedName name="__Qua6" localSheetId="25">#REF!</definedName>
    <definedName name="__Qua6" localSheetId="26">#REF!</definedName>
    <definedName name="__Qua6" localSheetId="28">#REF!</definedName>
    <definedName name="__Qua6" localSheetId="30">#REF!</definedName>
    <definedName name="__Qua6" localSheetId="31">#REF!</definedName>
    <definedName name="__Qua6" localSheetId="33">#REF!</definedName>
    <definedName name="__Qua6" localSheetId="34">#REF!</definedName>
    <definedName name="__Qua6">#REF!</definedName>
    <definedName name="_060_Uitvoertabel_totaal_gesplitst" localSheetId="10">#REF!</definedName>
    <definedName name="_060_Uitvoertabel_totaal_gesplitst" localSheetId="11">#REF!</definedName>
    <definedName name="_060_Uitvoertabel_totaal_gesplitst" localSheetId="12">#REF!</definedName>
    <definedName name="_060_Uitvoertabel_totaal_gesplitst" localSheetId="14">#REF!</definedName>
    <definedName name="_060_Uitvoertabel_totaal_gesplitst" localSheetId="20">#REF!</definedName>
    <definedName name="_060_Uitvoertabel_totaal_gesplitst" localSheetId="21">#REF!</definedName>
    <definedName name="_060_Uitvoertabel_totaal_gesplitst" localSheetId="22">#REF!</definedName>
    <definedName name="_060_Uitvoertabel_totaal_gesplitst" localSheetId="25">#REF!</definedName>
    <definedName name="_060_Uitvoertabel_totaal_gesplitst" localSheetId="26">#REF!</definedName>
    <definedName name="_060_Uitvoertabel_totaal_gesplitst" localSheetId="28">#REF!</definedName>
    <definedName name="_060_Uitvoertabel_totaal_gesplitst" localSheetId="33">#REF!</definedName>
    <definedName name="_060_Uitvoertabel_totaal_gesplitst" localSheetId="34">#REF!</definedName>
    <definedName name="_060_Uitvoertabel_totaal_gesplitst">#REF!</definedName>
    <definedName name="_10_Uitvoertabel_BS_gesplitst" localSheetId="10">#REF!</definedName>
    <definedName name="_10_Uitvoertabel_BS_gesplitst" localSheetId="11">#REF!</definedName>
    <definedName name="_10_Uitvoertabel_BS_gesplitst" localSheetId="12">#REF!</definedName>
    <definedName name="_10_Uitvoertabel_BS_gesplitst" localSheetId="14">#REF!</definedName>
    <definedName name="_10_Uitvoertabel_BS_gesplitst" localSheetId="20">#REF!</definedName>
    <definedName name="_10_Uitvoertabel_BS_gesplitst" localSheetId="21">#REF!</definedName>
    <definedName name="_10_Uitvoertabel_BS_gesplitst" localSheetId="22">#REF!</definedName>
    <definedName name="_10_Uitvoertabel_BS_gesplitst" localSheetId="25">#REF!</definedName>
    <definedName name="_10_Uitvoertabel_BS_gesplitst" localSheetId="28">#REF!</definedName>
    <definedName name="_10_Uitvoertabel_BS_gesplitst" localSheetId="33">#REF!</definedName>
    <definedName name="_10_Uitvoertabel_BS_gesplitst" localSheetId="34">#REF!</definedName>
    <definedName name="_10_Uitvoertabel_BS_gesplitst">#REF!</definedName>
    <definedName name="_15_Uitvoertabel_BS_CC_F" localSheetId="10">#REF!</definedName>
    <definedName name="_15_Uitvoertabel_BS_CC_F" localSheetId="11">#REF!</definedName>
    <definedName name="_15_Uitvoertabel_BS_CC_F" localSheetId="12">#REF!</definedName>
    <definedName name="_15_Uitvoertabel_BS_CC_F" localSheetId="14">#REF!</definedName>
    <definedName name="_15_Uitvoertabel_BS_CC_F" localSheetId="20">#REF!</definedName>
    <definedName name="_15_Uitvoertabel_BS_CC_F" localSheetId="21">#REF!</definedName>
    <definedName name="_15_Uitvoertabel_BS_CC_F" localSheetId="22">#REF!</definedName>
    <definedName name="_15_Uitvoertabel_BS_CC_F" localSheetId="25">#REF!</definedName>
    <definedName name="_15_Uitvoertabel_BS_CC_F" localSheetId="28">#REF!</definedName>
    <definedName name="_15_Uitvoertabel_BS_CC_F" localSheetId="33">#REF!</definedName>
    <definedName name="_15_Uitvoertabel_BS_CC_F" localSheetId="34">#REF!</definedName>
    <definedName name="_15_Uitvoertabel_BS_CC_F">#REF!</definedName>
    <definedName name="_2005Q4" localSheetId="10">#REF!</definedName>
    <definedName name="_2005Q4" localSheetId="11">#REF!</definedName>
    <definedName name="_2005Q4" localSheetId="12">#REF!</definedName>
    <definedName name="_2005Q4" localSheetId="14">#REF!</definedName>
    <definedName name="_2005Q4" localSheetId="20">#REF!</definedName>
    <definedName name="_2005Q4" localSheetId="21">#REF!</definedName>
    <definedName name="_2005Q4" localSheetId="22">#REF!</definedName>
    <definedName name="_2005Q4" localSheetId="25">#REF!</definedName>
    <definedName name="_2005Q4" localSheetId="28">#REF!</definedName>
    <definedName name="_2005Q4" localSheetId="33">#REF!</definedName>
    <definedName name="_2005Q4" localSheetId="34">#REF!</definedName>
    <definedName name="_2005Q4">#REF!</definedName>
    <definedName name="_8c_tbl_uitspl_clus" localSheetId="10">#REF!</definedName>
    <definedName name="_8c_tbl_uitspl_clus" localSheetId="11">#REF!</definedName>
    <definedName name="_8c_tbl_uitspl_clus" localSheetId="12">#REF!</definedName>
    <definedName name="_8c_tbl_uitspl_clus" localSheetId="14">#REF!</definedName>
    <definedName name="_8c_tbl_uitspl_clus" localSheetId="20">#REF!</definedName>
    <definedName name="_8c_tbl_uitspl_clus" localSheetId="21">#REF!</definedName>
    <definedName name="_8c_tbl_uitspl_clus" localSheetId="22">#REF!</definedName>
    <definedName name="_8c_tbl_uitspl_clus" localSheetId="25">#REF!</definedName>
    <definedName name="_8c_tbl_uitspl_clus" localSheetId="28">#REF!</definedName>
    <definedName name="_8c_tbl_uitspl_clus" localSheetId="33">#REF!</definedName>
    <definedName name="_8c_tbl_uitspl_clus" localSheetId="34">#REF!</definedName>
    <definedName name="_8c_tbl_uitspl_clus">#REF!</definedName>
    <definedName name="_8d_tbl_tot" localSheetId="10">#REF!</definedName>
    <definedName name="_8d_tbl_tot" localSheetId="11">#REF!</definedName>
    <definedName name="_8d_tbl_tot" localSheetId="12">#REF!</definedName>
    <definedName name="_8d_tbl_tot" localSheetId="14">#REF!</definedName>
    <definedName name="_8d_tbl_tot" localSheetId="20">#REF!</definedName>
    <definedName name="_8d_tbl_tot" localSheetId="21">#REF!</definedName>
    <definedName name="_8d_tbl_tot" localSheetId="22">#REF!</definedName>
    <definedName name="_8d_tbl_tot" localSheetId="25">#REF!</definedName>
    <definedName name="_8d_tbl_tot" localSheetId="28">#REF!</definedName>
    <definedName name="_8d_tbl_tot" localSheetId="33">#REF!</definedName>
    <definedName name="_8d_tbl_tot" localSheetId="34">#REF!</definedName>
    <definedName name="_8d_tbl_tot">#REF!</definedName>
    <definedName name="_aa1" localSheetId="9" hidden="1">{"test",#N/A,FALSE,"Totaal Overzicht"}</definedName>
    <definedName name="_aa1" localSheetId="11" hidden="1">{"test",#N/A,FALSE,"Totaal Overzicht"}</definedName>
    <definedName name="_aa1" localSheetId="12" hidden="1">{"test",#N/A,FALSE,"Totaal Overzicht"}</definedName>
    <definedName name="_aa1" localSheetId="16" hidden="1">{"test",#N/A,FALSE,"Totaal Overzicht"}</definedName>
    <definedName name="_aa1" localSheetId="18" hidden="1">{"test",#N/A,FALSE,"Totaal Overzicht"}</definedName>
    <definedName name="_aa1" localSheetId="21" hidden="1">{"test",#N/A,FALSE,"Totaal Overzicht"}</definedName>
    <definedName name="_aa1" localSheetId="23" hidden="1">{"test",#N/A,FALSE,"Totaal Overzicht"}</definedName>
    <definedName name="_aa1" localSheetId="26" hidden="1">{"test",#N/A,FALSE,"Totaal Overzicht"}</definedName>
    <definedName name="_aa1" localSheetId="29" hidden="1">{"test",#N/A,FALSE,"Totaal Overzicht"}</definedName>
    <definedName name="_aa1" localSheetId="31"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0">#REF!</definedName>
    <definedName name="_d_tbl_tot" localSheetId="11">#REF!</definedName>
    <definedName name="_d_tbl_tot" localSheetId="12">#REF!</definedName>
    <definedName name="_d_tbl_tot" localSheetId="14">#REF!</definedName>
    <definedName name="_d_tbl_tot" localSheetId="16">#REF!</definedName>
    <definedName name="_d_tbl_tot" localSheetId="20">#REF!</definedName>
    <definedName name="_d_tbl_tot" localSheetId="21">#REF!</definedName>
    <definedName name="_d_tbl_tot" localSheetId="22">#REF!</definedName>
    <definedName name="_d_tbl_tot" localSheetId="23">#REF!</definedName>
    <definedName name="_d_tbl_tot" localSheetId="25">#REF!</definedName>
    <definedName name="_d_tbl_tot" localSheetId="26">#REF!</definedName>
    <definedName name="_d_tbl_tot" localSheetId="28">#REF!</definedName>
    <definedName name="_d_tbl_tot" localSheetId="33">#REF!</definedName>
    <definedName name="_d_tbl_tot" localSheetId="34">#REF!</definedName>
    <definedName name="_d_tbl_tot">#REF!</definedName>
    <definedName name="_EAC1" localSheetId="33">OFFSET([3]!start,0,1,'[4]Business Split'!$B$56,1)</definedName>
    <definedName name="_EAC1" localSheetId="34">OFFSET([3]!start,0,1,'[4]Business Split'!$B$56,1)</definedName>
    <definedName name="_EAC1">OFFSET([3]!start,0,1,'[4]Business Split'!$B$56,1)</definedName>
    <definedName name="_EAC2" localSheetId="33">OFFSET([3]!start,0,2,'[4]Business Split'!$B$56,1)</definedName>
    <definedName name="_EAC2" localSheetId="34">OFFSET([3]!start,0,2,'[4]Business Split'!$B$56,1)</definedName>
    <definedName name="_EAC2">OFFSET([3]!start,0,2,'[4]Business Split'!$B$56,1)</definedName>
    <definedName name="_EFC1" localSheetId="33">OFFSET([3]!startEFC,0,1,'[4]Business Split'!$B$56,1)</definedName>
    <definedName name="_EFC1" localSheetId="34">OFFSET([3]!startEFC,0,1,'[4]Business Split'!$B$56,1)</definedName>
    <definedName name="_EFC1">OFFSET([3]!startEFC,0,1,'[4]Business Split'!$B$56,1)</definedName>
    <definedName name="_EFC2" localSheetId="33">OFFSET([3]!startEFC,0,2,'[4]Business Split'!$B$56,1)</definedName>
    <definedName name="_EFC2" localSheetId="34">OFFSET([3]!startEFC,0,2,'[4]Business Split'!$B$56,1)</definedName>
    <definedName name="_EFC2">OFFSET([3]!startEFC,0,2,'[4]Business Split'!$B$56,1)</definedName>
    <definedName name="_ERC1" localSheetId="33">OFFSET([3]!startERC,0,1,'[4]Business Split'!$B$56,1)</definedName>
    <definedName name="_ERC1" localSheetId="34">OFFSET([3]!startERC,0,1,'[4]Business Split'!$B$56,1)</definedName>
    <definedName name="_ERC1">OFFSET([3]!startERC,0,1,'[4]Business Split'!$B$56,1)</definedName>
    <definedName name="_ERC2" localSheetId="33">OFFSET([3]!startERC,0,2,'[4]Business Split'!$B$56,1)</definedName>
    <definedName name="_ERC2" localSheetId="34">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8">#REF!</definedName>
    <definedName name="_Qua24" localSheetId="10">#REF!</definedName>
    <definedName name="_Qua24" localSheetId="11">#REF!</definedName>
    <definedName name="_Qua24" localSheetId="12">#REF!</definedName>
    <definedName name="_Qua24" localSheetId="14">#REF!</definedName>
    <definedName name="_Qua24" localSheetId="20">#REF!</definedName>
    <definedName name="_Qua24" localSheetId="21">#REF!</definedName>
    <definedName name="_Qua24" localSheetId="22">#REF!</definedName>
    <definedName name="_Qua24" localSheetId="24">#REF!</definedName>
    <definedName name="_Qua24" localSheetId="25">#REF!</definedName>
    <definedName name="_Qua24" localSheetId="26">#REF!</definedName>
    <definedName name="_Qua24" localSheetId="28">#REF!</definedName>
    <definedName name="_Qua24" localSheetId="30">#REF!</definedName>
    <definedName name="_Qua24" localSheetId="31">#REF!</definedName>
    <definedName name="_Qua24" localSheetId="33">#REF!</definedName>
    <definedName name="_Qua24" localSheetId="34">#REF!</definedName>
    <definedName name="_Qua24">#REF!</definedName>
    <definedName name="_Qua6" localSheetId="8">#REF!</definedName>
    <definedName name="_Qua6" localSheetId="10">#REF!</definedName>
    <definedName name="_Qua6" localSheetId="11">#REF!</definedName>
    <definedName name="_Qua6" localSheetId="12">#REF!</definedName>
    <definedName name="_Qua6" localSheetId="14">#REF!</definedName>
    <definedName name="_Qua6" localSheetId="20">#REF!</definedName>
    <definedName name="_Qua6" localSheetId="21">#REF!</definedName>
    <definedName name="_Qua6" localSheetId="22">#REF!</definedName>
    <definedName name="_Qua6" localSheetId="24">#REF!</definedName>
    <definedName name="_Qua6" localSheetId="25">#REF!</definedName>
    <definedName name="_Qua6" localSheetId="26">#REF!</definedName>
    <definedName name="_Qua6" localSheetId="28">#REF!</definedName>
    <definedName name="_Qua6" localSheetId="30">#REF!</definedName>
    <definedName name="_Qua6" localSheetId="31">#REF!</definedName>
    <definedName name="_Qua6" localSheetId="33">#REF!</definedName>
    <definedName name="_Qua6" localSheetId="34">#REF!</definedName>
    <definedName name="_Qua6">#REF!</definedName>
    <definedName name="_Totales" localSheetId="10">#REF!</definedName>
    <definedName name="_Totales" localSheetId="11">#REF!</definedName>
    <definedName name="_Totales" localSheetId="12">#REF!</definedName>
    <definedName name="_Totales" localSheetId="14">#REF!</definedName>
    <definedName name="_Totales" localSheetId="20">#REF!</definedName>
    <definedName name="_Totales" localSheetId="21">#REF!</definedName>
    <definedName name="_Totales" localSheetId="22">#REF!</definedName>
    <definedName name="_Totales" localSheetId="25">#REF!</definedName>
    <definedName name="_Totales" localSheetId="26">#REF!</definedName>
    <definedName name="_Totales" localSheetId="28">#REF!</definedName>
    <definedName name="_Totales" localSheetId="33">#REF!</definedName>
    <definedName name="_Totales" localSheetId="34">#REF!</definedName>
    <definedName name="_Totales">#REF!</definedName>
    <definedName name="a" localSheetId="6">'[1]I-overig'!$E$1</definedName>
    <definedName name="a" localSheetId="8">#REF!</definedName>
    <definedName name="a" localSheetId="9">OFFSET([5]!start,0,1,'[4]Business Split'!$B$56,1)</definedName>
    <definedName name="a" localSheetId="10">#REF!</definedName>
    <definedName name="a" localSheetId="11">#REF!</definedName>
    <definedName name="a" localSheetId="12">#REF!</definedName>
    <definedName name="a" localSheetId="14">#REF!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6">#REF!</definedName>
    <definedName name="a" localSheetId="28">#REF!</definedName>
    <definedName name="a" localSheetId="30">#REF!</definedName>
    <definedName name="a" localSheetId="31">#REF!</definedName>
    <definedName name="a" localSheetId="33">#REF!</definedName>
    <definedName name="a" localSheetId="34">#REF!</definedName>
    <definedName name="a">#REF!</definedName>
    <definedName name="aa" localSheetId="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1" hidden="1">{"test",#N/A,FALSE,"Totaal Overzicht"}</definedName>
    <definedName name="aa" localSheetId="12" hidden="1">{"test",#N/A,FALSE,"Totaal Overzicht"}</definedName>
    <definedName name="aa" localSheetId="16" hidden="1">{"test",#N/A,FALSE,"Totaal Overzicht"}</definedName>
    <definedName name="aa" localSheetId="18" hidden="1">{"test",#N/A,FALSE,"Totaal Overzicht"}</definedName>
    <definedName name="aa" localSheetId="21" hidden="1">{"test",#N/A,FALSE,"Totaal Overzicht"}</definedName>
    <definedName name="aa" localSheetId="23" hidden="1">{"test",#N/A,FALSE,"Totaal Overzicht"}</definedName>
    <definedName name="aa" localSheetId="26" hidden="1">{"test",#N/A,FALSE,"Totaal Overzicht"}</definedName>
    <definedName name="aa" localSheetId="29" hidden="1">{"test",#N/A,FALSE,"Totaal Overzicht"}</definedName>
    <definedName name="aa" localSheetId="31" hidden="1">{"test",#N/A,FALSE,"Totaal Overzicht"}</definedName>
    <definedName name="aa" localSheetId="2" hidden="1">{"test",#N/A,FALSE,"Totaal Overzicht"}</definedName>
    <definedName name="aa" hidden="1">{"test",#N/A,FALSE,"Totaal Overzicht"}</definedName>
    <definedName name="aandelen" localSheetId="10">#REF!</definedName>
    <definedName name="aandelen" localSheetId="11">#REF!</definedName>
    <definedName name="aandelen" localSheetId="12">#REF!</definedName>
    <definedName name="aandelen" localSheetId="14">#REF!</definedName>
    <definedName name="aandelen" localSheetId="16">#REF!</definedName>
    <definedName name="aandelen" localSheetId="20">#REF!</definedName>
    <definedName name="aandelen" localSheetId="21">#REF!</definedName>
    <definedName name="aandelen" localSheetId="22">#REF!</definedName>
    <definedName name="aandelen" localSheetId="23">#REF!</definedName>
    <definedName name="aandelen" localSheetId="25">#REF!</definedName>
    <definedName name="aandelen" localSheetId="26">#REF!</definedName>
    <definedName name="aandelen" localSheetId="28">#REF!</definedName>
    <definedName name="aandelen" localSheetId="33">#REF!</definedName>
    <definedName name="aandelen" localSheetId="34">#REF!</definedName>
    <definedName name="aandelen">#REF!</definedName>
    <definedName name="ACQUIRED" localSheetId="10">#REF!</definedName>
    <definedName name="ACQUIRED" localSheetId="11">#REF!</definedName>
    <definedName name="ACQUIRED" localSheetId="12">#REF!</definedName>
    <definedName name="ACQUIRED" localSheetId="14">#REF!</definedName>
    <definedName name="ACQUIRED" localSheetId="20">#REF!</definedName>
    <definedName name="ACQUIRED" localSheetId="21">#REF!</definedName>
    <definedName name="ACQUIRED" localSheetId="22">#REF!</definedName>
    <definedName name="ACQUIRED" localSheetId="25">#REF!</definedName>
    <definedName name="ACQUIRED" localSheetId="26">#REF!</definedName>
    <definedName name="ACQUIRED" localSheetId="28">#REF!</definedName>
    <definedName name="ACQUIRED" localSheetId="33">#REF!</definedName>
    <definedName name="ACQUIRED" localSheetId="34">#REF!</definedName>
    <definedName name="ACQUIRED">#REF!</definedName>
    <definedName name="ACQUIRED_CNT" localSheetId="10">#REF!</definedName>
    <definedName name="ACQUIRED_CNT" localSheetId="11">#REF!</definedName>
    <definedName name="ACQUIRED_CNT" localSheetId="12">#REF!</definedName>
    <definedName name="ACQUIRED_CNT" localSheetId="14">#REF!</definedName>
    <definedName name="ACQUIRED_CNT" localSheetId="20">#REF!</definedName>
    <definedName name="ACQUIRED_CNT" localSheetId="21">#REF!</definedName>
    <definedName name="ACQUIRED_CNT" localSheetId="22">#REF!</definedName>
    <definedName name="ACQUIRED_CNT" localSheetId="25">#REF!</definedName>
    <definedName name="ACQUIRED_CNT" localSheetId="26">#REF!</definedName>
    <definedName name="ACQUIRED_CNT" localSheetId="28">#REF!</definedName>
    <definedName name="ACQUIRED_CNT" localSheetId="33">#REF!</definedName>
    <definedName name="ACQUIRED_CNT" localSheetId="34">#REF!</definedName>
    <definedName name="ACQUIRED_CNT">#REF!</definedName>
    <definedName name="ACQUIRED_CNT_TA" localSheetId="10">#REF!</definedName>
    <definedName name="ACQUIRED_CNT_TA" localSheetId="11">#REF!</definedName>
    <definedName name="ACQUIRED_CNT_TA" localSheetId="12">#REF!</definedName>
    <definedName name="ACQUIRED_CNT_TA" localSheetId="14">#REF!</definedName>
    <definedName name="ACQUIRED_CNT_TA" localSheetId="20">#REF!</definedName>
    <definedName name="ACQUIRED_CNT_TA" localSheetId="21">#REF!</definedName>
    <definedName name="ACQUIRED_CNT_TA" localSheetId="22">#REF!</definedName>
    <definedName name="ACQUIRED_CNT_TA" localSheetId="25">#REF!</definedName>
    <definedName name="ACQUIRED_CNT_TA" localSheetId="28">#REF!</definedName>
    <definedName name="ACQUIRED_CNT_TA" localSheetId="33">#REF!</definedName>
    <definedName name="ACQUIRED_CNT_TA" localSheetId="34">#REF!</definedName>
    <definedName name="ACQUIRED_CNT_TA">#REF!</definedName>
    <definedName name="ACQUIRED_TA" localSheetId="10">#REF!</definedName>
    <definedName name="ACQUIRED_TA" localSheetId="11">#REF!</definedName>
    <definedName name="ACQUIRED_TA" localSheetId="12">#REF!</definedName>
    <definedName name="ACQUIRED_TA" localSheetId="14">#REF!</definedName>
    <definedName name="ACQUIRED_TA" localSheetId="20">#REF!</definedName>
    <definedName name="ACQUIRED_TA" localSheetId="21">#REF!</definedName>
    <definedName name="ACQUIRED_TA" localSheetId="22">#REF!</definedName>
    <definedName name="ACQUIRED_TA" localSheetId="25">#REF!</definedName>
    <definedName name="ACQUIRED_TA" localSheetId="28">#REF!</definedName>
    <definedName name="ACQUIRED_TA" localSheetId="33">#REF!</definedName>
    <definedName name="ACQUIRED_TA" localSheetId="34">#REF!</definedName>
    <definedName name="ACQUIRED_TA">#REF!</definedName>
    <definedName name="ActionType" localSheetId="8">#REF!</definedName>
    <definedName name="ActionType" localSheetId="10">#REF!</definedName>
    <definedName name="ActionType" localSheetId="11">#REF!</definedName>
    <definedName name="ActionType" localSheetId="12">#REF!</definedName>
    <definedName name="ActionType" localSheetId="14">#REF!</definedName>
    <definedName name="ActionType" localSheetId="16">#REF!</definedName>
    <definedName name="ActionType" localSheetId="20">#REF!</definedName>
    <definedName name="ActionType" localSheetId="21">#REF!</definedName>
    <definedName name="ActionType" localSheetId="22">#REF!</definedName>
    <definedName name="ActionType" localSheetId="23">#REF!</definedName>
    <definedName name="ActionType" localSheetId="25">#REF!</definedName>
    <definedName name="ActionType" localSheetId="26">#REF!</definedName>
    <definedName name="ActionType" localSheetId="28">#REF!</definedName>
    <definedName name="ActionType" localSheetId="31">#REF!</definedName>
    <definedName name="ActionType" localSheetId="33">#REF!</definedName>
    <definedName name="ActionType" localSheetId="34">#REF!</definedName>
    <definedName name="ActionType">#REF!</definedName>
    <definedName name="ActiveSelectBU" localSheetId="8">#REF!</definedName>
    <definedName name="ActiveSelectBU" localSheetId="10">#REF!</definedName>
    <definedName name="ActiveSelectBU" localSheetId="11">#REF!</definedName>
    <definedName name="ActiveSelectBU" localSheetId="12">#REF!</definedName>
    <definedName name="ActiveSelectBU" localSheetId="14">#REF!</definedName>
    <definedName name="ActiveSelectBU" localSheetId="20">#REF!</definedName>
    <definedName name="ActiveSelectBU" localSheetId="21">#REF!</definedName>
    <definedName name="ActiveSelectBU" localSheetId="22">#REF!</definedName>
    <definedName name="ActiveSelectBU" localSheetId="24">#REF!</definedName>
    <definedName name="ActiveSelectBU" localSheetId="25">#REF!</definedName>
    <definedName name="ActiveSelectBU" localSheetId="26">#REF!</definedName>
    <definedName name="ActiveSelectBU" localSheetId="28">#REF!</definedName>
    <definedName name="ActiveSelectBU" localSheetId="30">#REF!</definedName>
    <definedName name="ActiveSelectBU" localSheetId="31">#REF!</definedName>
    <definedName name="ActiveSelectBU" localSheetId="33">#REF!</definedName>
    <definedName name="ActiveSelectBU" localSheetId="34">#REF!</definedName>
    <definedName name="ActiveSelectBU">#REF!</definedName>
    <definedName name="Actuals" localSheetId="10">#REF!</definedName>
    <definedName name="Actuals" localSheetId="11">#REF!</definedName>
    <definedName name="Actuals" localSheetId="12">#REF!</definedName>
    <definedName name="Actuals" localSheetId="14">#REF!</definedName>
    <definedName name="Actuals" localSheetId="20">#REF!</definedName>
    <definedName name="Actuals" localSheetId="21">#REF!</definedName>
    <definedName name="Actuals" localSheetId="22">#REF!</definedName>
    <definedName name="Actuals" localSheetId="25">#REF!</definedName>
    <definedName name="Actuals" localSheetId="28">#REF!</definedName>
    <definedName name="Actuals" localSheetId="33">#REF!</definedName>
    <definedName name="Actuals" localSheetId="34">#REF!</definedName>
    <definedName name="Actuals">#REF!</definedName>
    <definedName name="ADIA" localSheetId="10">#REF!</definedName>
    <definedName name="ADIA" localSheetId="11">#REF!</definedName>
    <definedName name="ADIA" localSheetId="12">#REF!</definedName>
    <definedName name="ADIA" localSheetId="14">#REF!</definedName>
    <definedName name="ADIA" localSheetId="20">#REF!</definedName>
    <definedName name="ADIA" localSheetId="21">#REF!</definedName>
    <definedName name="ADIA" localSheetId="22">#REF!</definedName>
    <definedName name="ADIA" localSheetId="25">#REF!</definedName>
    <definedName name="ADIA" localSheetId="28">#REF!</definedName>
    <definedName name="ADIA" localSheetId="33">#REF!</definedName>
    <definedName name="ADIA" localSheetId="34">#REF!</definedName>
    <definedName name="ADIA">#REF!</definedName>
    <definedName name="administratie" localSheetId="10">#REF!</definedName>
    <definedName name="administratie" localSheetId="11">#REF!</definedName>
    <definedName name="administratie" localSheetId="12">#REF!</definedName>
    <definedName name="administratie" localSheetId="14">#REF!</definedName>
    <definedName name="administratie" localSheetId="20">#REF!</definedName>
    <definedName name="administratie" localSheetId="21">#REF!</definedName>
    <definedName name="administratie" localSheetId="22">#REF!</definedName>
    <definedName name="administratie" localSheetId="25">#REF!</definedName>
    <definedName name="administratie" localSheetId="28">#REF!</definedName>
    <definedName name="administratie" localSheetId="33">#REF!</definedName>
    <definedName name="administratie" localSheetId="34">#REF!</definedName>
    <definedName name="administratie">#REF!</definedName>
    <definedName name="AEGON" localSheetId="33">#REF!</definedName>
    <definedName name="AEGON" localSheetId="34">#REF!</definedName>
    <definedName name="AEGON">#REF!</definedName>
    <definedName name="AFLCIO" localSheetId="10">#REF!</definedName>
    <definedName name="AFLCIO" localSheetId="11">#REF!</definedName>
    <definedName name="AFLCIO" localSheetId="12">#REF!</definedName>
    <definedName name="AFLCIO" localSheetId="14">#REF!</definedName>
    <definedName name="AFLCIO" localSheetId="20">#REF!</definedName>
    <definedName name="AFLCIO" localSheetId="21">#REF!</definedName>
    <definedName name="AFLCIO" localSheetId="22">#REF!</definedName>
    <definedName name="AFLCIO" localSheetId="25">#REF!</definedName>
    <definedName name="AFLCIO" localSheetId="28">#REF!</definedName>
    <definedName name="AFLCIO" localSheetId="33">#REF!</definedName>
    <definedName name="AFLCIO" localSheetId="34">#REF!</definedName>
    <definedName name="AFLCIO">#REF!</definedName>
    <definedName name="afrectarget">[6]data!$L$6</definedName>
    <definedName name="ALLES" localSheetId="10">#REF!</definedName>
    <definedName name="ALLES" localSheetId="11">#REF!</definedName>
    <definedName name="ALLES" localSheetId="12">#REF!</definedName>
    <definedName name="ALLES" localSheetId="14">#REF!</definedName>
    <definedName name="ALLES" localSheetId="16">#REF!</definedName>
    <definedName name="ALLES" localSheetId="20">#REF!</definedName>
    <definedName name="ALLES" localSheetId="21">#REF!</definedName>
    <definedName name="ALLES" localSheetId="22">#REF!</definedName>
    <definedName name="ALLES" localSheetId="23">#REF!</definedName>
    <definedName name="ALLES" localSheetId="25">#REF!</definedName>
    <definedName name="ALLES" localSheetId="26">#REF!</definedName>
    <definedName name="ALLES" localSheetId="28">#REF!</definedName>
    <definedName name="ALLES" localSheetId="33">#REF!</definedName>
    <definedName name="ALLES" localSheetId="34">#REF!</definedName>
    <definedName name="ALLES">#REF!</definedName>
    <definedName name="ANTW" localSheetId="10">#REF!</definedName>
    <definedName name="ANTW" localSheetId="11">#REF!</definedName>
    <definedName name="ANTW" localSheetId="12">#REF!</definedName>
    <definedName name="ANTW" localSheetId="14">#REF!</definedName>
    <definedName name="ANTW" localSheetId="20">#REF!</definedName>
    <definedName name="ANTW" localSheetId="21">#REF!</definedName>
    <definedName name="ANTW" localSheetId="22">#REF!</definedName>
    <definedName name="ANTW" localSheetId="25">#REF!</definedName>
    <definedName name="ANTW" localSheetId="26">#REF!</definedName>
    <definedName name="ANTW" localSheetId="28">#REF!</definedName>
    <definedName name="ANTW" localSheetId="33">#REF!</definedName>
    <definedName name="ANTW" localSheetId="34">#REF!</definedName>
    <definedName name="ANTW">#REF!</definedName>
    <definedName name="AS_OF_DATE">#N/A</definedName>
    <definedName name="asdfsdf" localSheetId="10">#REF!</definedName>
    <definedName name="asdfsdf" localSheetId="11">#REF!</definedName>
    <definedName name="asdfsdf" localSheetId="12">#REF!</definedName>
    <definedName name="asdfsdf" localSheetId="14">#REF!</definedName>
    <definedName name="asdfsdf" localSheetId="20">#REF!</definedName>
    <definedName name="asdfsdf" localSheetId="21">#REF!</definedName>
    <definedName name="asdfsdf" localSheetId="22">#REF!</definedName>
    <definedName name="asdfsdf" localSheetId="25">#REF!</definedName>
    <definedName name="asdfsdf" localSheetId="26">#REF!</definedName>
    <definedName name="asdfsdf" localSheetId="28">#REF!</definedName>
    <definedName name="asdfsdf" localSheetId="33">#REF!</definedName>
    <definedName name="asdfsdf" localSheetId="34">#REF!</definedName>
    <definedName name="asdfsdf">#REF!</definedName>
    <definedName name="asds" localSheetId="8">#REF!</definedName>
    <definedName name="asds" localSheetId="10">#REF!</definedName>
    <definedName name="asds" localSheetId="11">#REF!</definedName>
    <definedName name="asds" localSheetId="12">#REF!</definedName>
    <definedName name="asds" localSheetId="14">#REF!</definedName>
    <definedName name="asds" localSheetId="20">#REF!</definedName>
    <definedName name="asds" localSheetId="21">#REF!</definedName>
    <definedName name="asds" localSheetId="22">#REF!</definedName>
    <definedName name="asds" localSheetId="24">#REF!</definedName>
    <definedName name="asds" localSheetId="25">#REF!</definedName>
    <definedName name="asds" localSheetId="26">#REF!</definedName>
    <definedName name="asds" localSheetId="28">#REF!</definedName>
    <definedName name="asds" localSheetId="30">#REF!</definedName>
    <definedName name="asds" localSheetId="31">#REF!</definedName>
    <definedName name="asds" localSheetId="33">#REF!</definedName>
    <definedName name="asds" localSheetId="34">#REF!</definedName>
    <definedName name="asds">#REF!</definedName>
    <definedName name="asofdate">#N/A</definedName>
    <definedName name="audgem" localSheetId="10">#REF!</definedName>
    <definedName name="audgem" localSheetId="11">#REF!</definedName>
    <definedName name="audgem" localSheetId="12">#REF!</definedName>
    <definedName name="audgem" localSheetId="14">#REF!</definedName>
    <definedName name="audgem" localSheetId="20">#REF!</definedName>
    <definedName name="audgem" localSheetId="21">#REF!</definedName>
    <definedName name="audgem" localSheetId="22">#REF!</definedName>
    <definedName name="audgem" localSheetId="25">#REF!</definedName>
    <definedName name="audgem" localSheetId="28">#REF!</definedName>
    <definedName name="audgem" localSheetId="33">#REF!</definedName>
    <definedName name="audgem" localSheetId="34">#REF!</definedName>
    <definedName name="audgem">#REF!</definedName>
    <definedName name="audult" localSheetId="10">#REF!</definedName>
    <definedName name="audult" localSheetId="11">#REF!</definedName>
    <definedName name="audult" localSheetId="12">#REF!</definedName>
    <definedName name="audult" localSheetId="14">#REF!</definedName>
    <definedName name="audult" localSheetId="20">#REF!</definedName>
    <definedName name="audult" localSheetId="21">#REF!</definedName>
    <definedName name="audult" localSheetId="22">#REF!</definedName>
    <definedName name="audult" localSheetId="25">#REF!</definedName>
    <definedName name="audult" localSheetId="28">#REF!</definedName>
    <definedName name="audult" localSheetId="33">#REF!</definedName>
    <definedName name="audult" localSheetId="34">#REF!</definedName>
    <definedName name="audult">#REF!</definedName>
    <definedName name="AUM" localSheetId="10">#REF!</definedName>
    <definedName name="AUM" localSheetId="11">#REF!</definedName>
    <definedName name="AUM" localSheetId="12">#REF!</definedName>
    <definedName name="AUM" localSheetId="14">#REF!</definedName>
    <definedName name="AUM" localSheetId="20">#REF!</definedName>
    <definedName name="AUM" localSheetId="21">#REF!</definedName>
    <definedName name="AUM" localSheetId="22">#REF!</definedName>
    <definedName name="AUM" localSheetId="25">#REF!</definedName>
    <definedName name="AUM" localSheetId="28">#REF!</definedName>
    <definedName name="AUM" localSheetId="33">#REF!</definedName>
    <definedName name="AUM" localSheetId="34">#REF!</definedName>
    <definedName name="AUM">#REF!</definedName>
    <definedName name="AUS_01_F" localSheetId="8">#REF!</definedName>
    <definedName name="AUS_01_F" localSheetId="10">#REF!</definedName>
    <definedName name="AUS_01_F" localSheetId="11">#REF!</definedName>
    <definedName name="AUS_01_F" localSheetId="12">#REF!</definedName>
    <definedName name="AUS_01_F" localSheetId="14">#REF!</definedName>
    <definedName name="AUS_01_F" localSheetId="20">#REF!</definedName>
    <definedName name="AUS_01_F" localSheetId="21">#REF!</definedName>
    <definedName name="AUS_01_F" localSheetId="22">#REF!</definedName>
    <definedName name="AUS_01_F" localSheetId="25">#REF!</definedName>
    <definedName name="AUS_01_F" localSheetId="28">#REF!</definedName>
    <definedName name="AUS_01_F" localSheetId="33">#REF!</definedName>
    <definedName name="AUS_01_F" localSheetId="34">#REF!</definedName>
    <definedName name="AUS_01_F">#REF!</definedName>
    <definedName name="AUS_01_P" localSheetId="8">#REF!</definedName>
    <definedName name="AUS_01_P" localSheetId="10">#REF!</definedName>
    <definedName name="AUS_01_P" localSheetId="11">#REF!</definedName>
    <definedName name="AUS_01_P" localSheetId="12">#REF!</definedName>
    <definedName name="AUS_01_P" localSheetId="14">#REF!</definedName>
    <definedName name="AUS_01_P" localSheetId="20">#REF!</definedName>
    <definedName name="AUS_01_P" localSheetId="21">#REF!</definedName>
    <definedName name="AUS_01_P" localSheetId="22">#REF!</definedName>
    <definedName name="AUS_01_P" localSheetId="25">#REF!</definedName>
    <definedName name="AUS_01_P" localSheetId="28">#REF!</definedName>
    <definedName name="AUS_01_P" localSheetId="33">#REF!</definedName>
    <definedName name="AUS_01_P" localSheetId="34">#REF!</definedName>
    <definedName name="AUS_01_P">#REF!</definedName>
    <definedName name="AUS_02_F" localSheetId="8">#REF!</definedName>
    <definedName name="AUS_02_F" localSheetId="10">#REF!</definedName>
    <definedName name="AUS_02_F" localSheetId="11">#REF!</definedName>
    <definedName name="AUS_02_F" localSheetId="12">#REF!</definedName>
    <definedName name="AUS_02_F" localSheetId="14">#REF!</definedName>
    <definedName name="AUS_02_F" localSheetId="20">#REF!</definedName>
    <definedName name="AUS_02_F" localSheetId="21">#REF!</definedName>
    <definedName name="AUS_02_F" localSheetId="22">#REF!</definedName>
    <definedName name="AUS_02_F" localSheetId="25">#REF!</definedName>
    <definedName name="AUS_02_F" localSheetId="28">#REF!</definedName>
    <definedName name="AUS_02_F" localSheetId="33">#REF!</definedName>
    <definedName name="AUS_02_F" localSheetId="34">#REF!</definedName>
    <definedName name="AUS_02_F">#REF!</definedName>
    <definedName name="AUS_02_P" localSheetId="8">#REF!</definedName>
    <definedName name="AUS_02_P" localSheetId="10">#REF!</definedName>
    <definedName name="AUS_02_P" localSheetId="11">#REF!</definedName>
    <definedName name="AUS_02_P" localSheetId="12">#REF!</definedName>
    <definedName name="AUS_02_P" localSheetId="14">#REF!</definedName>
    <definedName name="AUS_02_P" localSheetId="20">#REF!</definedName>
    <definedName name="AUS_02_P" localSheetId="21">#REF!</definedName>
    <definedName name="AUS_02_P" localSheetId="22">#REF!</definedName>
    <definedName name="AUS_02_P" localSheetId="25">#REF!</definedName>
    <definedName name="AUS_02_P" localSheetId="28">#REF!</definedName>
    <definedName name="AUS_02_P" localSheetId="33">#REF!</definedName>
    <definedName name="AUS_02_P" localSheetId="34">#REF!</definedName>
    <definedName name="AUS_02_P">#REF!</definedName>
    <definedName name="AUS_03_F" localSheetId="8">#REF!</definedName>
    <definedName name="AUS_03_F" localSheetId="10">#REF!</definedName>
    <definedName name="AUS_03_F" localSheetId="11">#REF!</definedName>
    <definedName name="AUS_03_F" localSheetId="12">#REF!</definedName>
    <definedName name="AUS_03_F" localSheetId="14">#REF!</definedName>
    <definedName name="AUS_03_F" localSheetId="20">#REF!</definedName>
    <definedName name="AUS_03_F" localSheetId="21">#REF!</definedName>
    <definedName name="AUS_03_F" localSheetId="22">#REF!</definedName>
    <definedName name="AUS_03_F" localSheetId="25">#REF!</definedName>
    <definedName name="AUS_03_F" localSheetId="28">#REF!</definedName>
    <definedName name="AUS_03_F" localSheetId="33">#REF!</definedName>
    <definedName name="AUS_03_F" localSheetId="34">#REF!</definedName>
    <definedName name="AUS_03_F">#REF!</definedName>
    <definedName name="AUS_03_P" localSheetId="8">#REF!</definedName>
    <definedName name="AUS_03_P" localSheetId="10">#REF!</definedName>
    <definedName name="AUS_03_P" localSheetId="11">#REF!</definedName>
    <definedName name="AUS_03_P" localSheetId="12">#REF!</definedName>
    <definedName name="AUS_03_P" localSheetId="14">#REF!</definedName>
    <definedName name="AUS_03_P" localSheetId="20">#REF!</definedName>
    <definedName name="AUS_03_P" localSheetId="21">#REF!</definedName>
    <definedName name="AUS_03_P" localSheetId="22">#REF!</definedName>
    <definedName name="AUS_03_P" localSheetId="25">#REF!</definedName>
    <definedName name="AUS_03_P" localSheetId="28">#REF!</definedName>
    <definedName name="AUS_03_P" localSheetId="33">#REF!</definedName>
    <definedName name="AUS_03_P" localSheetId="34">#REF!</definedName>
    <definedName name="AUS_03_P">#REF!</definedName>
    <definedName name="AUS_04_F" localSheetId="8">#REF!</definedName>
    <definedName name="AUS_04_F" localSheetId="10">#REF!</definedName>
    <definedName name="AUS_04_F" localSheetId="11">#REF!</definedName>
    <definedName name="AUS_04_F" localSheetId="12">#REF!</definedName>
    <definedName name="AUS_04_F" localSheetId="14">#REF!</definedName>
    <definedName name="AUS_04_F" localSheetId="20">#REF!</definedName>
    <definedName name="AUS_04_F" localSheetId="21">#REF!</definedName>
    <definedName name="AUS_04_F" localSheetId="22">#REF!</definedName>
    <definedName name="AUS_04_F" localSheetId="25">#REF!</definedName>
    <definedName name="AUS_04_F" localSheetId="28">#REF!</definedName>
    <definedName name="AUS_04_F" localSheetId="33">#REF!</definedName>
    <definedName name="AUS_04_F" localSheetId="34">#REF!</definedName>
    <definedName name="AUS_04_F">#REF!</definedName>
    <definedName name="AUS_04_P" localSheetId="8">#REF!</definedName>
    <definedName name="AUS_04_P" localSheetId="10">#REF!</definedName>
    <definedName name="AUS_04_P" localSheetId="11">#REF!</definedName>
    <definedName name="AUS_04_P" localSheetId="12">#REF!</definedName>
    <definedName name="AUS_04_P" localSheetId="14">#REF!</definedName>
    <definedName name="AUS_04_P" localSheetId="20">#REF!</definedName>
    <definedName name="AUS_04_P" localSheetId="21">#REF!</definedName>
    <definedName name="AUS_04_P" localSheetId="22">#REF!</definedName>
    <definedName name="AUS_04_P" localSheetId="25">#REF!</definedName>
    <definedName name="AUS_04_P" localSheetId="28">#REF!</definedName>
    <definedName name="AUS_04_P" localSheetId="33">#REF!</definedName>
    <definedName name="AUS_04_P" localSheetId="34">#REF!</definedName>
    <definedName name="AUS_04_P">#REF!</definedName>
    <definedName name="AUS_05_F" localSheetId="8">#REF!</definedName>
    <definedName name="AUS_05_F" localSheetId="10">#REF!</definedName>
    <definedName name="AUS_05_F" localSheetId="11">#REF!</definedName>
    <definedName name="AUS_05_F" localSheetId="12">#REF!</definedName>
    <definedName name="AUS_05_F" localSheetId="14">#REF!</definedName>
    <definedName name="AUS_05_F" localSheetId="20">#REF!</definedName>
    <definedName name="AUS_05_F" localSheetId="21">#REF!</definedName>
    <definedName name="AUS_05_F" localSheetId="22">#REF!</definedName>
    <definedName name="AUS_05_F" localSheetId="25">#REF!</definedName>
    <definedName name="AUS_05_F" localSheetId="28">#REF!</definedName>
    <definedName name="AUS_05_F" localSheetId="33">#REF!</definedName>
    <definedName name="AUS_05_F" localSheetId="34">#REF!</definedName>
    <definedName name="AUS_05_F">#REF!</definedName>
    <definedName name="AUS_05_P" localSheetId="8">#REF!</definedName>
    <definedName name="AUS_05_P" localSheetId="10">#REF!</definedName>
    <definedName name="AUS_05_P" localSheetId="11">#REF!</definedName>
    <definedName name="AUS_05_P" localSheetId="12">#REF!</definedName>
    <definedName name="AUS_05_P" localSheetId="14">#REF!</definedName>
    <definedName name="AUS_05_P" localSheetId="20">#REF!</definedName>
    <definedName name="AUS_05_P" localSheetId="21">#REF!</definedName>
    <definedName name="AUS_05_P" localSheetId="22">#REF!</definedName>
    <definedName name="AUS_05_P" localSheetId="25">#REF!</definedName>
    <definedName name="AUS_05_P" localSheetId="28">#REF!</definedName>
    <definedName name="AUS_05_P" localSheetId="33">#REF!</definedName>
    <definedName name="AUS_05_P" localSheetId="34">#REF!</definedName>
    <definedName name="AUS_05_P">#REF!</definedName>
    <definedName name="AUS_06_F" localSheetId="8">#REF!</definedName>
    <definedName name="AUS_06_F" localSheetId="10">#REF!</definedName>
    <definedName name="AUS_06_F" localSheetId="11">#REF!</definedName>
    <definedName name="AUS_06_F" localSheetId="12">#REF!</definedName>
    <definedName name="AUS_06_F" localSheetId="14">#REF!</definedName>
    <definedName name="AUS_06_F" localSheetId="20">#REF!</definedName>
    <definedName name="AUS_06_F" localSheetId="21">#REF!</definedName>
    <definedName name="AUS_06_F" localSheetId="22">#REF!</definedName>
    <definedName name="AUS_06_F" localSheetId="25">#REF!</definedName>
    <definedName name="AUS_06_F" localSheetId="28">#REF!</definedName>
    <definedName name="AUS_06_F" localSheetId="33">#REF!</definedName>
    <definedName name="AUS_06_F" localSheetId="34">#REF!</definedName>
    <definedName name="AUS_06_F">#REF!</definedName>
    <definedName name="AUS_06_P" localSheetId="8">#REF!</definedName>
    <definedName name="AUS_06_P" localSheetId="10">#REF!</definedName>
    <definedName name="AUS_06_P" localSheetId="11">#REF!</definedName>
    <definedName name="AUS_06_P" localSheetId="12">#REF!</definedName>
    <definedName name="AUS_06_P" localSheetId="14">#REF!</definedName>
    <definedName name="AUS_06_P" localSheetId="20">#REF!</definedName>
    <definedName name="AUS_06_P" localSheetId="21">#REF!</definedName>
    <definedName name="AUS_06_P" localSheetId="22">#REF!</definedName>
    <definedName name="AUS_06_P" localSheetId="25">#REF!</definedName>
    <definedName name="AUS_06_P" localSheetId="28">#REF!</definedName>
    <definedName name="AUS_06_P" localSheetId="33">#REF!</definedName>
    <definedName name="AUS_06_P" localSheetId="34">#REF!</definedName>
    <definedName name="AUS_06_P">#REF!</definedName>
    <definedName name="AUS_07_F" localSheetId="8">#REF!</definedName>
    <definedName name="AUS_07_F" localSheetId="10">#REF!</definedName>
    <definedName name="AUS_07_F" localSheetId="11">#REF!</definedName>
    <definedName name="AUS_07_F" localSheetId="12">#REF!</definedName>
    <definedName name="AUS_07_F" localSheetId="14">#REF!</definedName>
    <definedName name="AUS_07_F" localSheetId="20">#REF!</definedName>
    <definedName name="AUS_07_F" localSheetId="21">#REF!</definedName>
    <definedName name="AUS_07_F" localSheetId="22">#REF!</definedName>
    <definedName name="AUS_07_F" localSheetId="25">#REF!</definedName>
    <definedName name="AUS_07_F" localSheetId="28">#REF!</definedName>
    <definedName name="AUS_07_F" localSheetId="33">#REF!</definedName>
    <definedName name="AUS_07_F" localSheetId="34">#REF!</definedName>
    <definedName name="AUS_07_F">#REF!</definedName>
    <definedName name="AUS_07_P" localSheetId="8">#REF!</definedName>
    <definedName name="AUS_07_P" localSheetId="10">#REF!</definedName>
    <definedName name="AUS_07_P" localSheetId="11">#REF!</definedName>
    <definedName name="AUS_07_P" localSheetId="12">#REF!</definedName>
    <definedName name="AUS_07_P" localSheetId="14">#REF!</definedName>
    <definedName name="AUS_07_P" localSheetId="20">#REF!</definedName>
    <definedName name="AUS_07_P" localSheetId="21">#REF!</definedName>
    <definedName name="AUS_07_P" localSheetId="22">#REF!</definedName>
    <definedName name="AUS_07_P" localSheetId="25">#REF!</definedName>
    <definedName name="AUS_07_P" localSheetId="28">#REF!</definedName>
    <definedName name="AUS_07_P" localSheetId="33">#REF!</definedName>
    <definedName name="AUS_07_P" localSheetId="34">#REF!</definedName>
    <definedName name="AUS_07_P">#REF!</definedName>
    <definedName name="AUS_08_F" localSheetId="8">#REF!</definedName>
    <definedName name="AUS_08_F" localSheetId="10">#REF!</definedName>
    <definedName name="AUS_08_F" localSheetId="11">#REF!</definedName>
    <definedName name="AUS_08_F" localSheetId="12">#REF!</definedName>
    <definedName name="AUS_08_F" localSheetId="14">#REF!</definedName>
    <definedName name="AUS_08_F" localSheetId="20">#REF!</definedName>
    <definedName name="AUS_08_F" localSheetId="21">#REF!</definedName>
    <definedName name="AUS_08_F" localSheetId="22">#REF!</definedName>
    <definedName name="AUS_08_F" localSheetId="25">#REF!</definedName>
    <definedName name="AUS_08_F" localSheetId="28">#REF!</definedName>
    <definedName name="AUS_08_F" localSheetId="33">#REF!</definedName>
    <definedName name="AUS_08_F" localSheetId="34">#REF!</definedName>
    <definedName name="AUS_08_F">#REF!</definedName>
    <definedName name="AUS_08_P" localSheetId="8">#REF!</definedName>
    <definedName name="AUS_08_P" localSheetId="10">#REF!</definedName>
    <definedName name="AUS_08_P" localSheetId="11">#REF!</definedName>
    <definedName name="AUS_08_P" localSheetId="12">#REF!</definedName>
    <definedName name="AUS_08_P" localSheetId="14">#REF!</definedName>
    <definedName name="AUS_08_P" localSheetId="20">#REF!</definedName>
    <definedName name="AUS_08_P" localSheetId="21">#REF!</definedName>
    <definedName name="AUS_08_P" localSheetId="22">#REF!</definedName>
    <definedName name="AUS_08_P" localSheetId="25">#REF!</definedName>
    <definedName name="AUS_08_P" localSheetId="28">#REF!</definedName>
    <definedName name="AUS_08_P" localSheetId="33">#REF!</definedName>
    <definedName name="AUS_08_P" localSheetId="34">#REF!</definedName>
    <definedName name="AUS_08_P">#REF!</definedName>
    <definedName name="AWWE" localSheetId="8">#REF!</definedName>
    <definedName name="AWWE" localSheetId="10">#REF!</definedName>
    <definedName name="AWWE" localSheetId="11">#REF!</definedName>
    <definedName name="AWWE" localSheetId="12">#REF!</definedName>
    <definedName name="AWWE" localSheetId="14">#REF!</definedName>
    <definedName name="AWWE" localSheetId="20">#REF!</definedName>
    <definedName name="AWWE" localSheetId="21">#REF!</definedName>
    <definedName name="AWWE" localSheetId="22">#REF!</definedName>
    <definedName name="AWWE" localSheetId="25">#REF!</definedName>
    <definedName name="AWWE" localSheetId="28">#REF!</definedName>
    <definedName name="AWWE" localSheetId="33">#REF!</definedName>
    <definedName name="AWWE" localSheetId="34">#REF!</definedName>
    <definedName name="AWWE">#REF!</definedName>
    <definedName name="b">'[1]I-financieel'!$E$3</definedName>
    <definedName name="balance_type">1</definedName>
    <definedName name="base" localSheetId="8">#REF!</definedName>
    <definedName name="base" localSheetId="10">#REF!</definedName>
    <definedName name="base" localSheetId="11">#REF!</definedName>
    <definedName name="base" localSheetId="12">#REF!</definedName>
    <definedName name="base" localSheetId="14">#REF!</definedName>
    <definedName name="base" localSheetId="20">#REF!</definedName>
    <definedName name="base" localSheetId="21">#REF!</definedName>
    <definedName name="base" localSheetId="22">#REF!</definedName>
    <definedName name="base" localSheetId="24">#REF!</definedName>
    <definedName name="base" localSheetId="25">#REF!</definedName>
    <definedName name="base" localSheetId="26">#REF!</definedName>
    <definedName name="base" localSheetId="28">#REF!</definedName>
    <definedName name="base" localSheetId="30">#REF!</definedName>
    <definedName name="base" localSheetId="31">#REF!</definedName>
    <definedName name="base" localSheetId="33">#REF!</definedName>
    <definedName name="base" localSheetId="34">#REF!</definedName>
    <definedName name="base">#REF!</definedName>
    <definedName name="bb" localSheetId="9" hidden="1">{"test",#N/A,FALSE,"Totaal Overzicht"}</definedName>
    <definedName name="bb" localSheetId="11" hidden="1">{"test",#N/A,FALSE,"Totaal Overzicht"}</definedName>
    <definedName name="bb" localSheetId="12" hidden="1">{"test",#N/A,FALSE,"Totaal Overzicht"}</definedName>
    <definedName name="bb" localSheetId="16" hidden="1">{"test",#N/A,FALSE,"Totaal Overzicht"}</definedName>
    <definedName name="bb" localSheetId="18" hidden="1">{"test",#N/A,FALSE,"Totaal Overzicht"}</definedName>
    <definedName name="bb" localSheetId="21" hidden="1">{"test",#N/A,FALSE,"Totaal Overzicht"}</definedName>
    <definedName name="bb" localSheetId="23" hidden="1">{"test",#N/A,FALSE,"Totaal Overzicht"}</definedName>
    <definedName name="bb" localSheetId="26" hidden="1">{"test",#N/A,FALSE,"Totaal Overzicht"}</definedName>
    <definedName name="bb" localSheetId="29" hidden="1">{"test",#N/A,FALSE,"Totaal Overzicht"}</definedName>
    <definedName name="bb" localSheetId="31" hidden="1">{"test",#N/A,FALSE,"Totaal Overzicht"}</definedName>
    <definedName name="bb" hidden="1">{"test",#N/A,FALSE,"Totaal Overzicht"}</definedName>
    <definedName name="ben" localSheetId="10">#REF!</definedName>
    <definedName name="ben" localSheetId="11">#REF!</definedName>
    <definedName name="ben" localSheetId="12">#REF!</definedName>
    <definedName name="ben" localSheetId="14">#REF!</definedName>
    <definedName name="ben" localSheetId="16">#REF!</definedName>
    <definedName name="ben" localSheetId="20">#REF!</definedName>
    <definedName name="ben" localSheetId="21">#REF!</definedName>
    <definedName name="ben" localSheetId="22">#REF!</definedName>
    <definedName name="ben" localSheetId="23">#REF!</definedName>
    <definedName name="ben" localSheetId="25">#REF!</definedName>
    <definedName name="ben" localSheetId="26">#REF!</definedName>
    <definedName name="ben" localSheetId="28">#REF!</definedName>
    <definedName name="ben" localSheetId="33">#REF!</definedName>
    <definedName name="ben" localSheetId="34">#REF!</definedName>
    <definedName name="ben">#REF!</definedName>
    <definedName name="BLAD2" localSheetId="10">#REF!</definedName>
    <definedName name="BLAD2" localSheetId="11">#REF!</definedName>
    <definedName name="BLAD2" localSheetId="12">#REF!</definedName>
    <definedName name="BLAD2" localSheetId="14">#REF!</definedName>
    <definedName name="BLAD2" localSheetId="20">#REF!</definedName>
    <definedName name="BLAD2" localSheetId="21">#REF!</definedName>
    <definedName name="BLAD2" localSheetId="22">#REF!</definedName>
    <definedName name="BLAD2" localSheetId="25">#REF!</definedName>
    <definedName name="BLAD2" localSheetId="26">#REF!</definedName>
    <definedName name="BLAD2" localSheetId="28">#REF!</definedName>
    <definedName name="BLAD2" localSheetId="33">#REF!</definedName>
    <definedName name="BLAD2" localSheetId="34">#REF!</definedName>
    <definedName name="BLAD2">#REF!</definedName>
    <definedName name="blad8" localSheetId="10">#REF!</definedName>
    <definedName name="blad8" localSheetId="11">#REF!</definedName>
    <definedName name="blad8" localSheetId="12">#REF!</definedName>
    <definedName name="blad8" localSheetId="14">#REF!</definedName>
    <definedName name="blad8" localSheetId="20">#REF!</definedName>
    <definedName name="blad8" localSheetId="21">#REF!</definedName>
    <definedName name="blad8" localSheetId="22">#REF!</definedName>
    <definedName name="blad8" localSheetId="25">#REF!</definedName>
    <definedName name="blad8" localSheetId="26">#REF!</definedName>
    <definedName name="blad8" localSheetId="28">#REF!</definedName>
    <definedName name="blad8" localSheetId="33">#REF!</definedName>
    <definedName name="blad8" localSheetId="34">#REF!</definedName>
    <definedName name="blad8">#REF!</definedName>
    <definedName name="BLDG" localSheetId="10">#REF!</definedName>
    <definedName name="BLDG" localSheetId="11">#REF!</definedName>
    <definedName name="BLDG" localSheetId="12">#REF!</definedName>
    <definedName name="BLDG" localSheetId="14">#REF!</definedName>
    <definedName name="BLDG" localSheetId="20">#REF!</definedName>
    <definedName name="BLDG" localSheetId="21">#REF!</definedName>
    <definedName name="BLDG" localSheetId="22">#REF!</definedName>
    <definedName name="BLDG" localSheetId="25">#REF!</definedName>
    <definedName name="BLDG" localSheetId="28">#REF!</definedName>
    <definedName name="BLDG" localSheetId="33">#REF!</definedName>
    <definedName name="BLDG" localSheetId="34">#REF!</definedName>
    <definedName name="BLDG">#REF!</definedName>
    <definedName name="boekjaar" localSheetId="10">#REF!</definedName>
    <definedName name="boekjaar" localSheetId="11">#REF!</definedName>
    <definedName name="boekjaar" localSheetId="12">#REF!</definedName>
    <definedName name="boekjaar" localSheetId="14">#REF!</definedName>
    <definedName name="boekjaar" localSheetId="20">#REF!</definedName>
    <definedName name="boekjaar" localSheetId="21">#REF!</definedName>
    <definedName name="boekjaar" localSheetId="22">#REF!</definedName>
    <definedName name="boekjaar" localSheetId="25">#REF!</definedName>
    <definedName name="boekjaar" localSheetId="28">#REF!</definedName>
    <definedName name="boekjaar" localSheetId="33">#REF!</definedName>
    <definedName name="boekjaar" localSheetId="34">#REF!</definedName>
    <definedName name="boekjaar">#REF!</definedName>
    <definedName name="BPMT" localSheetId="10">#REF!</definedName>
    <definedName name="BPMT" localSheetId="11">#REF!</definedName>
    <definedName name="BPMT" localSheetId="12">#REF!</definedName>
    <definedName name="BPMT" localSheetId="14">#REF!</definedName>
    <definedName name="BPMT" localSheetId="20">#REF!</definedName>
    <definedName name="BPMT" localSheetId="21">#REF!</definedName>
    <definedName name="BPMT" localSheetId="22">#REF!</definedName>
    <definedName name="BPMT" localSheetId="25">#REF!</definedName>
    <definedName name="BPMT" localSheetId="28">#REF!</definedName>
    <definedName name="BPMT" localSheetId="33">#REF!</definedName>
    <definedName name="BPMT" localSheetId="34">#REF!</definedName>
    <definedName name="BPMT">#REF!</definedName>
    <definedName name="BU" localSheetId="10">#REF!</definedName>
    <definedName name="BU" localSheetId="11">#REF!</definedName>
    <definedName name="BU" localSheetId="12">#REF!</definedName>
    <definedName name="BU" localSheetId="14">#REF!</definedName>
    <definedName name="BU" localSheetId="20">#REF!</definedName>
    <definedName name="BU" localSheetId="21">#REF!</definedName>
    <definedName name="BU" localSheetId="22">#REF!</definedName>
    <definedName name="BU" localSheetId="25">#REF!</definedName>
    <definedName name="BU" localSheetId="28">#REF!</definedName>
    <definedName name="BU" localSheetId="33">#REF!</definedName>
    <definedName name="BU" localSheetId="34">#REF!</definedName>
    <definedName name="BU">#REF!</definedName>
    <definedName name="BU_names" localSheetId="8">#REF!</definedName>
    <definedName name="BU_names" localSheetId="10">#REF!</definedName>
    <definedName name="BU_names" localSheetId="11">#REF!</definedName>
    <definedName name="BU_names" localSheetId="12">#REF!</definedName>
    <definedName name="BU_names" localSheetId="14">#REF!</definedName>
    <definedName name="BU_names" localSheetId="16">#REF!</definedName>
    <definedName name="BU_names" localSheetId="20">#REF!</definedName>
    <definedName name="BU_names" localSheetId="21">#REF!</definedName>
    <definedName name="BU_names" localSheetId="22">#REF!</definedName>
    <definedName name="BU_names" localSheetId="23">#REF!</definedName>
    <definedName name="BU_names" localSheetId="25">#REF!</definedName>
    <definedName name="BU_names" localSheetId="26">#REF!</definedName>
    <definedName name="BU_names" localSheetId="28">#REF!</definedName>
    <definedName name="BU_names" localSheetId="31">#REF!</definedName>
    <definedName name="BU_names" localSheetId="33">#REF!</definedName>
    <definedName name="BU_names" localSheetId="34">#REF!</definedName>
    <definedName name="BU_names">#REF!</definedName>
    <definedName name="Budget" localSheetId="10">#REF!</definedName>
    <definedName name="Budget" localSheetId="11">#REF!</definedName>
    <definedName name="Budget" localSheetId="12">#REF!</definedName>
    <definedName name="Budget" localSheetId="14">#REF!</definedName>
    <definedName name="Budget" localSheetId="20">#REF!</definedName>
    <definedName name="Budget" localSheetId="21">#REF!</definedName>
    <definedName name="Budget" localSheetId="22">#REF!</definedName>
    <definedName name="Budget" localSheetId="25">#REF!</definedName>
    <definedName name="Budget" localSheetId="28">#REF!</definedName>
    <definedName name="Budget" localSheetId="33">#REF!</definedName>
    <definedName name="Budget" localSheetId="34">#REF!</definedName>
    <definedName name="Budget">#REF!</definedName>
    <definedName name="BUDGET401K.G" localSheetId="10">#REF!</definedName>
    <definedName name="BUDGET401K.G" localSheetId="11">#REF!</definedName>
    <definedName name="BUDGET401K.G" localSheetId="12">#REF!</definedName>
    <definedName name="BUDGET401K.G" localSheetId="14">#REF!</definedName>
    <definedName name="BUDGET401K.G" localSheetId="20">#REF!</definedName>
    <definedName name="BUDGET401K.G" localSheetId="21">#REF!</definedName>
    <definedName name="BUDGET401K.G" localSheetId="22">#REF!</definedName>
    <definedName name="BUDGET401K.G" localSheetId="25">#REF!</definedName>
    <definedName name="BUDGET401K.G" localSheetId="28">#REF!</definedName>
    <definedName name="BUDGET401K.G" localSheetId="33">#REF!</definedName>
    <definedName name="BUDGET401K.G" localSheetId="34">#REF!</definedName>
    <definedName name="BUDGET401K.G">#REF!</definedName>
    <definedName name="BUDGET91" localSheetId="10">#REF!</definedName>
    <definedName name="BUDGET91" localSheetId="11">#REF!</definedName>
    <definedName name="BUDGET91" localSheetId="12">#REF!</definedName>
    <definedName name="BUDGET91" localSheetId="14">#REF!</definedName>
    <definedName name="BUDGET91" localSheetId="20">#REF!</definedName>
    <definedName name="BUDGET91" localSheetId="21">#REF!</definedName>
    <definedName name="BUDGET91" localSheetId="22">#REF!</definedName>
    <definedName name="BUDGET91" localSheetId="25">#REF!</definedName>
    <definedName name="BUDGET91" localSheetId="28">#REF!</definedName>
    <definedName name="BUDGET91" localSheetId="33">#REF!</definedName>
    <definedName name="BUDGET91" localSheetId="34">#REF!</definedName>
    <definedName name="BUDGET91">#REF!</definedName>
    <definedName name="BUDGETMEDICAL.M" localSheetId="10">#REF!</definedName>
    <definedName name="BUDGETMEDICAL.M" localSheetId="11">#REF!</definedName>
    <definedName name="BUDGETMEDICAL.M" localSheetId="12">#REF!</definedName>
    <definedName name="BUDGETMEDICAL.M" localSheetId="14">#REF!</definedName>
    <definedName name="BUDGETMEDICAL.M" localSheetId="20">#REF!</definedName>
    <definedName name="BUDGETMEDICAL.M" localSheetId="21">#REF!</definedName>
    <definedName name="BUDGETMEDICAL.M" localSheetId="22">#REF!</definedName>
    <definedName name="BUDGETMEDICAL.M" localSheetId="25">#REF!</definedName>
    <definedName name="BUDGETMEDICAL.M" localSheetId="28">#REF!</definedName>
    <definedName name="BUDGETMEDICAL.M" localSheetId="33">#REF!</definedName>
    <definedName name="BUDGETMEDICAL.M" localSheetId="34">#REF!</definedName>
    <definedName name="BUDGETMEDICAL.M">#REF!</definedName>
    <definedName name="BUDGETSALARY.S" localSheetId="10">#REF!</definedName>
    <definedName name="BUDGETSALARY.S" localSheetId="11">#REF!</definedName>
    <definedName name="BUDGETSALARY.S" localSheetId="12">#REF!</definedName>
    <definedName name="BUDGETSALARY.S" localSheetId="14">#REF!</definedName>
    <definedName name="BUDGETSALARY.S" localSheetId="20">#REF!</definedName>
    <definedName name="BUDGETSALARY.S" localSheetId="21">#REF!</definedName>
    <definedName name="BUDGETSALARY.S" localSheetId="22">#REF!</definedName>
    <definedName name="BUDGETSALARY.S" localSheetId="25">#REF!</definedName>
    <definedName name="BUDGETSALARY.S" localSheetId="28">#REF!</definedName>
    <definedName name="BUDGETSALARY.S" localSheetId="33">#REF!</definedName>
    <definedName name="BUDGETSALARY.S" localSheetId="34">#REF!</definedName>
    <definedName name="BUDGETSALARY.S">#REF!</definedName>
    <definedName name="budk" localSheetId="10">#REF!</definedName>
    <definedName name="budk" localSheetId="11">#REF!</definedName>
    <definedName name="budk" localSheetId="12">#REF!</definedName>
    <definedName name="budk" localSheetId="14">#REF!</definedName>
    <definedName name="budk" localSheetId="20">#REF!</definedName>
    <definedName name="budk" localSheetId="21">#REF!</definedName>
    <definedName name="budk" localSheetId="22">#REF!</definedName>
    <definedName name="budk" localSheetId="25">#REF!</definedName>
    <definedName name="budk" localSheetId="28">#REF!</definedName>
    <definedName name="budk" localSheetId="33">#REF!</definedName>
    <definedName name="budk" localSheetId="34">#REF!</definedName>
    <definedName name="budk">#REF!</definedName>
    <definedName name="cadgem" localSheetId="10">#REF!</definedName>
    <definedName name="cadgem" localSheetId="11">#REF!</definedName>
    <definedName name="cadgem" localSheetId="12">#REF!</definedName>
    <definedName name="cadgem" localSheetId="14">#REF!</definedName>
    <definedName name="cadgem" localSheetId="20">#REF!</definedName>
    <definedName name="cadgem" localSheetId="21">#REF!</definedName>
    <definedName name="cadgem" localSheetId="22">#REF!</definedName>
    <definedName name="cadgem" localSheetId="25">#REF!</definedName>
    <definedName name="cadgem" localSheetId="28">#REF!</definedName>
    <definedName name="cadgem" localSheetId="33">#REF!</definedName>
    <definedName name="cadgem" localSheetId="34">#REF!</definedName>
    <definedName name="cadgem">#REF!</definedName>
    <definedName name="cadult" localSheetId="10">#REF!</definedName>
    <definedName name="cadult" localSheetId="11">#REF!</definedName>
    <definedName name="cadult" localSheetId="12">#REF!</definedName>
    <definedName name="cadult" localSheetId="14">#REF!</definedName>
    <definedName name="cadult" localSheetId="20">#REF!</definedName>
    <definedName name="cadult" localSheetId="21">#REF!</definedName>
    <definedName name="cadult" localSheetId="22">#REF!</definedName>
    <definedName name="cadult" localSheetId="25">#REF!</definedName>
    <definedName name="cadult" localSheetId="28">#REF!</definedName>
    <definedName name="cadult" localSheetId="33">#REF!</definedName>
    <definedName name="cadult" localSheetId="34">#REF!</definedName>
    <definedName name="cadult">#REF!</definedName>
    <definedName name="calc">1</definedName>
    <definedName name="Calibration_date">[7]Documentation!$C$6</definedName>
    <definedName name="CALSTRS" localSheetId="10">#REF!</definedName>
    <definedName name="CALSTRS" localSheetId="11">#REF!</definedName>
    <definedName name="CALSTRS" localSheetId="12">#REF!</definedName>
    <definedName name="CALSTRS" localSheetId="14">#REF!</definedName>
    <definedName name="CALSTRS" localSheetId="16">#REF!</definedName>
    <definedName name="CALSTRS" localSheetId="20">#REF!</definedName>
    <definedName name="CALSTRS" localSheetId="21">#REF!</definedName>
    <definedName name="CALSTRS" localSheetId="22">#REF!</definedName>
    <definedName name="CALSTRS" localSheetId="23">#REF!</definedName>
    <definedName name="CALSTRS" localSheetId="25">#REF!</definedName>
    <definedName name="CALSTRS" localSheetId="26">#REF!</definedName>
    <definedName name="CALSTRS" localSheetId="28">#REF!</definedName>
    <definedName name="CALSTRS" localSheetId="33">#REF!</definedName>
    <definedName name="CALSTRS" localSheetId="34">#REF!</definedName>
    <definedName name="CALSTRS">#REF!</definedName>
    <definedName name="CAN_01_F" localSheetId="8">#REF!</definedName>
    <definedName name="CAN_01_F" localSheetId="10">#REF!</definedName>
    <definedName name="CAN_01_F" localSheetId="11">#REF!</definedName>
    <definedName name="CAN_01_F" localSheetId="12">#REF!</definedName>
    <definedName name="CAN_01_F" localSheetId="14">#REF!</definedName>
    <definedName name="CAN_01_F" localSheetId="20">#REF!</definedName>
    <definedName name="CAN_01_F" localSheetId="21">#REF!</definedName>
    <definedName name="CAN_01_F" localSheetId="22">#REF!</definedName>
    <definedName name="CAN_01_F" localSheetId="25">#REF!</definedName>
    <definedName name="CAN_01_F" localSheetId="26">#REF!</definedName>
    <definedName name="CAN_01_F" localSheetId="28">#REF!</definedName>
    <definedName name="CAN_01_F" localSheetId="33">#REF!</definedName>
    <definedName name="CAN_01_F" localSheetId="34">#REF!</definedName>
    <definedName name="CAN_01_F">#REF!</definedName>
    <definedName name="CAN_01_P" localSheetId="8">#REF!</definedName>
    <definedName name="CAN_01_P" localSheetId="10">#REF!</definedName>
    <definedName name="CAN_01_P" localSheetId="11">#REF!</definedName>
    <definedName name="CAN_01_P" localSheetId="12">#REF!</definedName>
    <definedName name="CAN_01_P" localSheetId="14">#REF!</definedName>
    <definedName name="CAN_01_P" localSheetId="20">#REF!</definedName>
    <definedName name="CAN_01_P" localSheetId="21">#REF!</definedName>
    <definedName name="CAN_01_P" localSheetId="22">#REF!</definedName>
    <definedName name="CAN_01_P" localSheetId="25">#REF!</definedName>
    <definedName name="CAN_01_P" localSheetId="26">#REF!</definedName>
    <definedName name="CAN_01_P" localSheetId="28">#REF!</definedName>
    <definedName name="CAN_01_P" localSheetId="33">#REF!</definedName>
    <definedName name="CAN_01_P" localSheetId="34">#REF!</definedName>
    <definedName name="CAN_01_P">#REF!</definedName>
    <definedName name="CAN_02_F" localSheetId="8">#REF!</definedName>
    <definedName name="CAN_02_F" localSheetId="10">#REF!</definedName>
    <definedName name="CAN_02_F" localSheetId="11">#REF!</definedName>
    <definedName name="CAN_02_F" localSheetId="12">#REF!</definedName>
    <definedName name="CAN_02_F" localSheetId="14">#REF!</definedName>
    <definedName name="CAN_02_F" localSheetId="20">#REF!</definedName>
    <definedName name="CAN_02_F" localSheetId="21">#REF!</definedName>
    <definedName name="CAN_02_F" localSheetId="22">#REF!</definedName>
    <definedName name="CAN_02_F" localSheetId="25">#REF!</definedName>
    <definedName name="CAN_02_F" localSheetId="28">#REF!</definedName>
    <definedName name="CAN_02_F" localSheetId="33">#REF!</definedName>
    <definedName name="CAN_02_F" localSheetId="34">#REF!</definedName>
    <definedName name="CAN_02_F">#REF!</definedName>
    <definedName name="CAN_02_P" localSheetId="8">#REF!</definedName>
    <definedName name="CAN_02_P" localSheetId="10">#REF!</definedName>
    <definedName name="CAN_02_P" localSheetId="11">#REF!</definedName>
    <definedName name="CAN_02_P" localSheetId="12">#REF!</definedName>
    <definedName name="CAN_02_P" localSheetId="14">#REF!</definedName>
    <definedName name="CAN_02_P" localSheetId="20">#REF!</definedName>
    <definedName name="CAN_02_P" localSheetId="21">#REF!</definedName>
    <definedName name="CAN_02_P" localSheetId="22">#REF!</definedName>
    <definedName name="CAN_02_P" localSheetId="25">#REF!</definedName>
    <definedName name="CAN_02_P" localSheetId="28">#REF!</definedName>
    <definedName name="CAN_02_P" localSheetId="33">#REF!</definedName>
    <definedName name="CAN_02_P" localSheetId="34">#REF!</definedName>
    <definedName name="CAN_02_P">#REF!</definedName>
    <definedName name="CAN_03_F" localSheetId="8">#REF!</definedName>
    <definedName name="CAN_03_F" localSheetId="10">#REF!</definedName>
    <definedName name="CAN_03_F" localSheetId="11">#REF!</definedName>
    <definedName name="CAN_03_F" localSheetId="12">#REF!</definedName>
    <definedName name="CAN_03_F" localSheetId="14">#REF!</definedName>
    <definedName name="CAN_03_F" localSheetId="20">#REF!</definedName>
    <definedName name="CAN_03_F" localSheetId="21">#REF!</definedName>
    <definedName name="CAN_03_F" localSheetId="22">#REF!</definedName>
    <definedName name="CAN_03_F" localSheetId="25">#REF!</definedName>
    <definedName name="CAN_03_F" localSheetId="28">#REF!</definedName>
    <definedName name="CAN_03_F" localSheetId="33">#REF!</definedName>
    <definedName name="CAN_03_F" localSheetId="34">#REF!</definedName>
    <definedName name="CAN_03_F">#REF!</definedName>
    <definedName name="CAN_03_P" localSheetId="8">#REF!</definedName>
    <definedName name="CAN_03_P" localSheetId="10">#REF!</definedName>
    <definedName name="CAN_03_P" localSheetId="11">#REF!</definedName>
    <definedName name="CAN_03_P" localSheetId="12">#REF!</definedName>
    <definedName name="CAN_03_P" localSheetId="14">#REF!</definedName>
    <definedName name="CAN_03_P" localSheetId="20">#REF!</definedName>
    <definedName name="CAN_03_P" localSheetId="21">#REF!</definedName>
    <definedName name="CAN_03_P" localSheetId="22">#REF!</definedName>
    <definedName name="CAN_03_P" localSheetId="25">#REF!</definedName>
    <definedName name="CAN_03_P" localSheetId="28">#REF!</definedName>
    <definedName name="CAN_03_P" localSheetId="33">#REF!</definedName>
    <definedName name="CAN_03_P" localSheetId="34">#REF!</definedName>
    <definedName name="CAN_03_P">#REF!</definedName>
    <definedName name="CAN_04_F" localSheetId="8">#REF!</definedName>
    <definedName name="CAN_04_F" localSheetId="10">#REF!</definedName>
    <definedName name="CAN_04_F" localSheetId="11">#REF!</definedName>
    <definedName name="CAN_04_F" localSheetId="12">#REF!</definedName>
    <definedName name="CAN_04_F" localSheetId="14">#REF!</definedName>
    <definedName name="CAN_04_F" localSheetId="20">#REF!</definedName>
    <definedName name="CAN_04_F" localSheetId="21">#REF!</definedName>
    <definedName name="CAN_04_F" localSheetId="22">#REF!</definedName>
    <definedName name="CAN_04_F" localSheetId="25">#REF!</definedName>
    <definedName name="CAN_04_F" localSheetId="28">#REF!</definedName>
    <definedName name="CAN_04_F" localSheetId="33">#REF!</definedName>
    <definedName name="CAN_04_F" localSheetId="34">#REF!</definedName>
    <definedName name="CAN_04_F">#REF!</definedName>
    <definedName name="CAN_04_P" localSheetId="8">#REF!</definedName>
    <definedName name="CAN_04_P" localSheetId="10">#REF!</definedName>
    <definedName name="CAN_04_P" localSheetId="11">#REF!</definedName>
    <definedName name="CAN_04_P" localSheetId="12">#REF!</definedName>
    <definedName name="CAN_04_P" localSheetId="14">#REF!</definedName>
    <definedName name="CAN_04_P" localSheetId="20">#REF!</definedName>
    <definedName name="CAN_04_P" localSheetId="21">#REF!</definedName>
    <definedName name="CAN_04_P" localSheetId="22">#REF!</definedName>
    <definedName name="CAN_04_P" localSheetId="25">#REF!</definedName>
    <definedName name="CAN_04_P" localSheetId="28">#REF!</definedName>
    <definedName name="CAN_04_P" localSheetId="33">#REF!</definedName>
    <definedName name="CAN_04_P" localSheetId="34">#REF!</definedName>
    <definedName name="CAN_04_P">#REF!</definedName>
    <definedName name="CAN_05_F" localSheetId="8">#REF!</definedName>
    <definedName name="CAN_05_F" localSheetId="10">#REF!</definedName>
    <definedName name="CAN_05_F" localSheetId="11">#REF!</definedName>
    <definedName name="CAN_05_F" localSheetId="12">#REF!</definedName>
    <definedName name="CAN_05_F" localSheetId="14">#REF!</definedName>
    <definedName name="CAN_05_F" localSheetId="20">#REF!</definedName>
    <definedName name="CAN_05_F" localSheetId="21">#REF!</definedName>
    <definedName name="CAN_05_F" localSheetId="22">#REF!</definedName>
    <definedName name="CAN_05_F" localSheetId="25">#REF!</definedName>
    <definedName name="CAN_05_F" localSheetId="28">#REF!</definedName>
    <definedName name="CAN_05_F" localSheetId="33">#REF!</definedName>
    <definedName name="CAN_05_F" localSheetId="34">#REF!</definedName>
    <definedName name="CAN_05_F">#REF!</definedName>
    <definedName name="CAN_05_P" localSheetId="8">#REF!</definedName>
    <definedName name="CAN_05_P" localSheetId="10">#REF!</definedName>
    <definedName name="CAN_05_P" localSheetId="11">#REF!</definedName>
    <definedName name="CAN_05_P" localSheetId="12">#REF!</definedName>
    <definedName name="CAN_05_P" localSheetId="14">#REF!</definedName>
    <definedName name="CAN_05_P" localSheetId="20">#REF!</definedName>
    <definedName name="CAN_05_P" localSheetId="21">#REF!</definedName>
    <definedName name="CAN_05_P" localSheetId="22">#REF!</definedName>
    <definedName name="CAN_05_P" localSheetId="25">#REF!</definedName>
    <definedName name="CAN_05_P" localSheetId="28">#REF!</definedName>
    <definedName name="CAN_05_P" localSheetId="33">#REF!</definedName>
    <definedName name="CAN_05_P" localSheetId="34">#REF!</definedName>
    <definedName name="CAN_05_P">#REF!</definedName>
    <definedName name="CAN_06_F" localSheetId="8">#REF!</definedName>
    <definedName name="CAN_06_F" localSheetId="10">#REF!</definedName>
    <definedName name="CAN_06_F" localSheetId="11">#REF!</definedName>
    <definedName name="CAN_06_F" localSheetId="12">#REF!</definedName>
    <definedName name="CAN_06_F" localSheetId="14">#REF!</definedName>
    <definedName name="CAN_06_F" localSheetId="20">#REF!</definedName>
    <definedName name="CAN_06_F" localSheetId="21">#REF!</definedName>
    <definedName name="CAN_06_F" localSheetId="22">#REF!</definedName>
    <definedName name="CAN_06_F" localSheetId="25">#REF!</definedName>
    <definedName name="CAN_06_F" localSheetId="28">#REF!</definedName>
    <definedName name="CAN_06_F" localSheetId="33">#REF!</definedName>
    <definedName name="CAN_06_F" localSheetId="34">#REF!</definedName>
    <definedName name="CAN_06_F">#REF!</definedName>
    <definedName name="CAN_06_P" localSheetId="8">#REF!</definedName>
    <definedName name="CAN_06_P" localSheetId="10">#REF!</definedName>
    <definedName name="CAN_06_P" localSheetId="11">#REF!</definedName>
    <definedName name="CAN_06_P" localSheetId="12">#REF!</definedName>
    <definedName name="CAN_06_P" localSheetId="14">#REF!</definedName>
    <definedName name="CAN_06_P" localSheetId="20">#REF!</definedName>
    <definedName name="CAN_06_P" localSheetId="21">#REF!</definedName>
    <definedName name="CAN_06_P" localSheetId="22">#REF!</definedName>
    <definedName name="CAN_06_P" localSheetId="25">#REF!</definedName>
    <definedName name="CAN_06_P" localSheetId="28">#REF!</definedName>
    <definedName name="CAN_06_P" localSheetId="33">#REF!</definedName>
    <definedName name="CAN_06_P" localSheetId="34">#REF!</definedName>
    <definedName name="CAN_06_P">#REF!</definedName>
    <definedName name="CAN_07_F" localSheetId="8">#REF!</definedName>
    <definedName name="CAN_07_F" localSheetId="10">#REF!</definedName>
    <definedName name="CAN_07_F" localSheetId="11">#REF!</definedName>
    <definedName name="CAN_07_F" localSheetId="12">#REF!</definedName>
    <definedName name="CAN_07_F" localSheetId="14">#REF!</definedName>
    <definedName name="CAN_07_F" localSheetId="20">#REF!</definedName>
    <definedName name="CAN_07_F" localSheetId="21">#REF!</definedName>
    <definedName name="CAN_07_F" localSheetId="22">#REF!</definedName>
    <definedName name="CAN_07_F" localSheetId="25">#REF!</definedName>
    <definedName name="CAN_07_F" localSheetId="28">#REF!</definedName>
    <definedName name="CAN_07_F" localSheetId="33">#REF!</definedName>
    <definedName name="CAN_07_F" localSheetId="34">#REF!</definedName>
    <definedName name="CAN_07_F">#REF!</definedName>
    <definedName name="CAN_07_P" localSheetId="8">#REF!</definedName>
    <definedName name="CAN_07_P" localSheetId="10">#REF!</definedName>
    <definedName name="CAN_07_P" localSheetId="11">#REF!</definedName>
    <definedName name="CAN_07_P" localSheetId="12">#REF!</definedName>
    <definedName name="CAN_07_P" localSheetId="14">#REF!</definedName>
    <definedName name="CAN_07_P" localSheetId="20">#REF!</definedName>
    <definedName name="CAN_07_P" localSheetId="21">#REF!</definedName>
    <definedName name="CAN_07_P" localSheetId="22">#REF!</definedName>
    <definedName name="CAN_07_P" localSheetId="25">#REF!</definedName>
    <definedName name="CAN_07_P" localSheetId="28">#REF!</definedName>
    <definedName name="CAN_07_P" localSheetId="33">#REF!</definedName>
    <definedName name="CAN_07_P" localSheetId="34">#REF!</definedName>
    <definedName name="CAN_07_P">#REF!</definedName>
    <definedName name="CAN_08_F" localSheetId="8">#REF!</definedName>
    <definedName name="CAN_08_F" localSheetId="10">#REF!</definedName>
    <definedName name="CAN_08_F" localSheetId="11">#REF!</definedName>
    <definedName name="CAN_08_F" localSheetId="12">#REF!</definedName>
    <definedName name="CAN_08_F" localSheetId="14">#REF!</definedName>
    <definedName name="CAN_08_F" localSheetId="20">#REF!</definedName>
    <definedName name="CAN_08_F" localSheetId="21">#REF!</definedName>
    <definedName name="CAN_08_F" localSheetId="22">#REF!</definedName>
    <definedName name="CAN_08_F" localSheetId="25">#REF!</definedName>
    <definedName name="CAN_08_F" localSheetId="28">#REF!</definedName>
    <definedName name="CAN_08_F" localSheetId="33">#REF!</definedName>
    <definedName name="CAN_08_F" localSheetId="34">#REF!</definedName>
    <definedName name="CAN_08_F">#REF!</definedName>
    <definedName name="CAN_08_P" localSheetId="8">#REF!</definedName>
    <definedName name="CAN_08_P" localSheetId="10">#REF!</definedName>
    <definedName name="CAN_08_P" localSheetId="11">#REF!</definedName>
    <definedName name="CAN_08_P" localSheetId="12">#REF!</definedName>
    <definedName name="CAN_08_P" localSheetId="14">#REF!</definedName>
    <definedName name="CAN_08_P" localSheetId="20">#REF!</definedName>
    <definedName name="CAN_08_P" localSheetId="21">#REF!</definedName>
    <definedName name="CAN_08_P" localSheetId="22">#REF!</definedName>
    <definedName name="CAN_08_P" localSheetId="25">#REF!</definedName>
    <definedName name="CAN_08_P" localSheetId="28">#REF!</definedName>
    <definedName name="CAN_08_P" localSheetId="33">#REF!</definedName>
    <definedName name="CAN_08_P" localSheetId="34">#REF!</definedName>
    <definedName name="CAN_08_P">#REF!</definedName>
    <definedName name="Canada" localSheetId="33">#REF!</definedName>
    <definedName name="Canada" localSheetId="34">#REF!</definedName>
    <definedName name="Canada">#REF!</definedName>
    <definedName name="CAPGEM" localSheetId="10">#REF!</definedName>
    <definedName name="CAPGEM" localSheetId="11">#REF!</definedName>
    <definedName name="CAPGEM" localSheetId="12">#REF!</definedName>
    <definedName name="CAPGEM" localSheetId="14">#REF!</definedName>
    <definedName name="CAPGEM" localSheetId="20">#REF!</definedName>
    <definedName name="CAPGEM" localSheetId="21">#REF!</definedName>
    <definedName name="CAPGEM" localSheetId="22">#REF!</definedName>
    <definedName name="CAPGEM" localSheetId="25">#REF!</definedName>
    <definedName name="CAPGEM" localSheetId="28">#REF!</definedName>
    <definedName name="CAPGEM" localSheetId="33">#REF!</definedName>
    <definedName name="CAPGEM" localSheetId="34">#REF!</definedName>
    <definedName name="CAPGEM">#REF!</definedName>
    <definedName name="capitalmultiplier" localSheetId="8">#REF!</definedName>
    <definedName name="capitalmultiplier" localSheetId="10">#REF!</definedName>
    <definedName name="capitalmultiplier" localSheetId="11">#REF!</definedName>
    <definedName name="capitalmultiplier" localSheetId="12">#REF!</definedName>
    <definedName name="capitalmultiplier" localSheetId="14">#REF!</definedName>
    <definedName name="capitalmultiplier" localSheetId="20">#REF!</definedName>
    <definedName name="capitalmultiplier" localSheetId="21">#REF!</definedName>
    <definedName name="capitalmultiplier" localSheetId="22">#REF!</definedName>
    <definedName name="capitalmultiplier" localSheetId="24">#REF!</definedName>
    <definedName name="capitalmultiplier" localSheetId="25">#REF!</definedName>
    <definedName name="capitalmultiplier" localSheetId="26">#REF!</definedName>
    <definedName name="capitalmultiplier" localSheetId="28">#REF!</definedName>
    <definedName name="capitalmultiplier" localSheetId="30">#REF!</definedName>
    <definedName name="capitalmultiplier" localSheetId="31">#REF!</definedName>
    <definedName name="capitalmultiplier" localSheetId="33">#REF!</definedName>
    <definedName name="capitalmultiplier" localSheetId="34">#REF!</definedName>
    <definedName name="capitalmultiplier">#REF!</definedName>
    <definedName name="capitalmultiplier2" localSheetId="8">#REF!</definedName>
    <definedName name="capitalmultiplier2" localSheetId="10">#REF!</definedName>
    <definedName name="capitalmultiplier2" localSheetId="11">#REF!</definedName>
    <definedName name="capitalmultiplier2" localSheetId="12">#REF!</definedName>
    <definedName name="capitalmultiplier2" localSheetId="14">#REF!</definedName>
    <definedName name="capitalmultiplier2" localSheetId="20">#REF!</definedName>
    <definedName name="capitalmultiplier2" localSheetId="21">#REF!</definedName>
    <definedName name="capitalmultiplier2" localSheetId="22">#REF!</definedName>
    <definedName name="capitalmultiplier2" localSheetId="24">#REF!</definedName>
    <definedName name="capitalmultiplier2" localSheetId="25">#REF!</definedName>
    <definedName name="capitalmultiplier2" localSheetId="26">#REF!</definedName>
    <definedName name="capitalmultiplier2" localSheetId="28">#REF!</definedName>
    <definedName name="capitalmultiplier2" localSheetId="30">#REF!</definedName>
    <definedName name="capitalmultiplier2" localSheetId="31">#REF!</definedName>
    <definedName name="capitalmultiplier2" localSheetId="33">#REF!</definedName>
    <definedName name="capitalmultiplier2" localSheetId="34">#REF!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0">#REF!</definedName>
    <definedName name="CBSsamen" localSheetId="11">#REF!</definedName>
    <definedName name="CBSsamen" localSheetId="12">#REF!</definedName>
    <definedName name="CBSsamen" localSheetId="14">#REF!</definedName>
    <definedName name="CBSsamen" localSheetId="16">#REF!</definedName>
    <definedName name="CBSsamen" localSheetId="20">#REF!</definedName>
    <definedName name="CBSsamen" localSheetId="21">#REF!</definedName>
    <definedName name="CBSsamen" localSheetId="22">#REF!</definedName>
    <definedName name="CBSsamen" localSheetId="23">#REF!</definedName>
    <definedName name="CBSsamen" localSheetId="25">#REF!</definedName>
    <definedName name="CBSsamen" localSheetId="26">#REF!</definedName>
    <definedName name="CBSsamen" localSheetId="28">#REF!</definedName>
    <definedName name="CBSsamen" localSheetId="33">#REF!</definedName>
    <definedName name="CBSsamen" localSheetId="34">#REF!</definedName>
    <definedName name="CBSsamen">#REF!</definedName>
    <definedName name="CBSuitgebreid" localSheetId="10">#REF!</definedName>
    <definedName name="CBSuitgebreid" localSheetId="11">#REF!</definedName>
    <definedName name="CBSuitgebreid" localSheetId="12">#REF!</definedName>
    <definedName name="CBSuitgebreid" localSheetId="14">#REF!</definedName>
    <definedName name="CBSuitgebreid" localSheetId="20">#REF!</definedName>
    <definedName name="CBSuitgebreid" localSheetId="21">#REF!</definedName>
    <definedName name="CBSuitgebreid" localSheetId="22">#REF!</definedName>
    <definedName name="CBSuitgebreid" localSheetId="25">#REF!</definedName>
    <definedName name="CBSuitgebreid" localSheetId="26">#REF!</definedName>
    <definedName name="CBSuitgebreid" localSheetId="28">#REF!</definedName>
    <definedName name="CBSuitgebreid" localSheetId="33">#REF!</definedName>
    <definedName name="CBSuitgebreid" localSheetId="34">#REF!</definedName>
    <definedName name="CBSuitgebreid">#REF!</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1"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8"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3" hidden="1">{#N/A,#N/A,FALSE,"ACH &amp; Subs.- Income Stmt.";#N/A,#N/A,FALSE,"ACH &amp; Subs.- Balance Sheet";#N/A,#N/A,FALSE,"ACH - Investment in Subs.";#N/A,#N/A,FALSE,"ALICC &amp; Subs.- Income Stmt.";#N/A,#N/A,FALSE,"ALICC &amp; Subs.- Balance Sheet";#N/A,#N/A,FALSE,"ALICC - Investment in Subs.";#N/A,#N/A,FALSE,"aliclob"}</definedName>
    <definedName name="cc" localSheetId="26" hidden="1">{#N/A,#N/A,FALSE,"ACH &amp; Subs.- Income Stmt.";#N/A,#N/A,FALSE,"ACH &amp; Subs.- Balance Sheet";#N/A,#N/A,FALSE,"ACH - Investment in Subs.";#N/A,#N/A,FALSE,"ALICC &amp; Subs.- Income Stmt.";#N/A,#N/A,FALSE,"ALICC &amp; Subs.- Balance Sheet";#N/A,#N/A,FALSE,"ALICC - Investment in Subs.";#N/A,#N/A,FALSE,"aliclob"}</definedName>
    <definedName name="cc" localSheetId="29"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1"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8"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3" hidden="1">{#N/A,#N/A,FALSE,"ACH &amp; Subs.- Income Stmt.";#N/A,#N/A,FALSE,"ACH &amp; Subs.- Balance Sheet";#N/A,#N/A,FALSE,"ACH - Investment in Subs.";#N/A,#N/A,FALSE,"ALICC &amp; Subs.- Income Stmt.";#N/A,#N/A,FALSE,"ALICC &amp; Subs.- Balance Sheet";#N/A,#N/A,FALSE,"ALICC - Investment in Subs.";#N/A,#N/A,FALSE,"aliclob"}</definedName>
    <definedName name="ccc" localSheetId="26" hidden="1">{#N/A,#N/A,FALSE,"ACH &amp; Subs.- Income Stmt.";#N/A,#N/A,FALSE,"ACH &amp; Subs.- Balance Sheet";#N/A,#N/A,FALSE,"ACH - Investment in Subs.";#N/A,#N/A,FALSE,"ALICC &amp; Subs.- Income Stmt.";#N/A,#N/A,FALSE,"ALICC &amp; Subs.- Balance Sheet";#N/A,#N/A,FALSE,"ALICC - Investment in Subs.";#N/A,#N/A,FALSE,"aliclob"}</definedName>
    <definedName name="ccc" localSheetId="29"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0">#REF!</definedName>
    <definedName name="CDI" localSheetId="11">#REF!</definedName>
    <definedName name="CDI" localSheetId="12">#REF!</definedName>
    <definedName name="CDI" localSheetId="14">#REF!</definedName>
    <definedName name="CDI" localSheetId="16">#REF!</definedName>
    <definedName name="CDI" localSheetId="20">#REF!</definedName>
    <definedName name="CDI" localSheetId="21">#REF!</definedName>
    <definedName name="CDI" localSheetId="22">#REF!</definedName>
    <definedName name="CDI" localSheetId="23">#REF!</definedName>
    <definedName name="CDI" localSheetId="25">#REF!</definedName>
    <definedName name="CDI" localSheetId="26">#REF!</definedName>
    <definedName name="CDI" localSheetId="28">#REF!</definedName>
    <definedName name="CDI" localSheetId="33">#REF!</definedName>
    <definedName name="CDI" localSheetId="34">#REF!</definedName>
    <definedName name="CDI">#REF!</definedName>
    <definedName name="CDS" localSheetId="8">#REF!</definedName>
    <definedName name="CDS" localSheetId="10">#REF!</definedName>
    <definedName name="CDS" localSheetId="11">#REF!</definedName>
    <definedName name="CDS" localSheetId="12">#REF!</definedName>
    <definedName name="CDS" localSheetId="14">#REF!</definedName>
    <definedName name="CDS" localSheetId="16">#REF!</definedName>
    <definedName name="CDS" localSheetId="20">#REF!</definedName>
    <definedName name="CDS" localSheetId="21">#REF!</definedName>
    <definedName name="CDS" localSheetId="22">#REF!</definedName>
    <definedName name="CDS" localSheetId="23">#REF!</definedName>
    <definedName name="CDS" localSheetId="25">#REF!</definedName>
    <definedName name="CDS" localSheetId="26">#REF!</definedName>
    <definedName name="CDS" localSheetId="28">#REF!</definedName>
    <definedName name="CDS" localSheetId="31">#REF!</definedName>
    <definedName name="CDS" localSheetId="33">#REF!</definedName>
    <definedName name="CDS" localSheetId="34">#REF!</definedName>
    <definedName name="CDS">#REF!</definedName>
    <definedName name="CDSK" localSheetId="8">#REF!</definedName>
    <definedName name="CDSK" localSheetId="10">#REF!</definedName>
    <definedName name="CDSK" localSheetId="11">#REF!</definedName>
    <definedName name="CDSK" localSheetId="12">#REF!</definedName>
    <definedName name="CDSK" localSheetId="14">#REF!</definedName>
    <definedName name="CDSK" localSheetId="20">#REF!</definedName>
    <definedName name="CDSK" localSheetId="21">#REF!</definedName>
    <definedName name="CDSK" localSheetId="22">#REF!</definedName>
    <definedName name="CDSK" localSheetId="25">#REF!</definedName>
    <definedName name="CDSK" localSheetId="26">#REF!</definedName>
    <definedName name="CDSK" localSheetId="28">#REF!</definedName>
    <definedName name="CDSK" localSheetId="33">#REF!</definedName>
    <definedName name="CDSK" localSheetId="34">#REF!</definedName>
    <definedName name="CDSK">#REF!</definedName>
    <definedName name="CDV" localSheetId="10">#REF!</definedName>
    <definedName name="CDV" localSheetId="11">#REF!</definedName>
    <definedName name="CDV" localSheetId="12">#REF!</definedName>
    <definedName name="CDV" localSheetId="14">#REF!</definedName>
    <definedName name="CDV" localSheetId="20">#REF!</definedName>
    <definedName name="CDV" localSheetId="21">#REF!</definedName>
    <definedName name="CDV" localSheetId="22">#REF!</definedName>
    <definedName name="CDV" localSheetId="25">#REF!</definedName>
    <definedName name="CDV" localSheetId="28">#REF!</definedName>
    <definedName name="CDV" localSheetId="33">#REF!</definedName>
    <definedName name="CDV" localSheetId="34">#REF!</definedName>
    <definedName name="CDV">#REF!</definedName>
    <definedName name="CHFGEM" localSheetId="10">#REF!</definedName>
    <definedName name="CHFGEM" localSheetId="11">#REF!</definedName>
    <definedName name="CHFGEM" localSheetId="12">#REF!</definedName>
    <definedName name="CHFGEM" localSheetId="14">#REF!</definedName>
    <definedName name="CHFGEM" localSheetId="20">#REF!</definedName>
    <definedName name="CHFGEM" localSheetId="21">#REF!</definedName>
    <definedName name="CHFGEM" localSheetId="22">#REF!</definedName>
    <definedName name="CHFGEM" localSheetId="25">#REF!</definedName>
    <definedName name="CHFGEM" localSheetId="28">#REF!</definedName>
    <definedName name="CHFGEM" localSheetId="33">#REF!</definedName>
    <definedName name="CHFGEM" localSheetId="34">#REF!</definedName>
    <definedName name="CHFGEM">#REF!</definedName>
    <definedName name="CHFULT" localSheetId="10">#REF!</definedName>
    <definedName name="CHFULT" localSheetId="11">#REF!</definedName>
    <definedName name="CHFULT" localSheetId="12">#REF!</definedName>
    <definedName name="CHFULT" localSheetId="14">#REF!</definedName>
    <definedName name="CHFULT" localSheetId="20">#REF!</definedName>
    <definedName name="CHFULT" localSheetId="21">#REF!</definedName>
    <definedName name="CHFULT" localSheetId="22">#REF!</definedName>
    <definedName name="CHFULT" localSheetId="25">#REF!</definedName>
    <definedName name="CHFULT" localSheetId="28">#REF!</definedName>
    <definedName name="CHFULT" localSheetId="33">#REF!</definedName>
    <definedName name="CHFULT" localSheetId="34">#REF!</definedName>
    <definedName name="CHFULT">#REF!</definedName>
    <definedName name="China" localSheetId="33">#REF!</definedName>
    <definedName name="China" localSheetId="34">#REF!</definedName>
    <definedName name="China">#REF!</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1"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8"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3" hidden="1">{#N/A,#N/A,FALSE,"ACH &amp; Subs.- Income Stmt.";#N/A,#N/A,FALSE,"ACH &amp; Subs.- Balance Sheet";#N/A,#N/A,FALSE,"ACH - Investment in Subs.";#N/A,#N/A,FALSE,"ALICC &amp; Subs.- Income Stmt.";#N/A,#N/A,FALSE,"ALICC &amp; Subs.- Balance Sheet";#N/A,#N/A,FALSE,"ALICC - Investment in Subs.";#N/A,#N/A,FALSE,"aliclob"}</definedName>
    <definedName name="CLALT" localSheetId="26" hidden="1">{#N/A,#N/A,FALSE,"ACH &amp; Subs.- Income Stmt.";#N/A,#N/A,FALSE,"ACH &amp; Subs.- Balance Sheet";#N/A,#N/A,FALSE,"ACH - Investment in Subs.";#N/A,#N/A,FALSE,"ALICC &amp; Subs.- Income Stmt.";#N/A,#N/A,FALSE,"ALICC &amp; Subs.- Balance Sheet";#N/A,#N/A,FALSE,"ALICC - Investment in Subs.";#N/A,#N/A,FALSE,"aliclob"}</definedName>
    <definedName name="CLALT" localSheetId="29"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0">#REF!</definedName>
    <definedName name="CLIENTPART_CNT_TA" localSheetId="11">#REF!</definedName>
    <definedName name="CLIENTPART_CNT_TA" localSheetId="12">#REF!</definedName>
    <definedName name="CLIENTPART_CNT_TA" localSheetId="14">#REF!</definedName>
    <definedName name="CLIENTPART_CNT_TA" localSheetId="16">#REF!</definedName>
    <definedName name="CLIENTPART_CNT_TA" localSheetId="20">#REF!</definedName>
    <definedName name="CLIENTPART_CNT_TA" localSheetId="21">#REF!</definedName>
    <definedName name="CLIENTPART_CNT_TA" localSheetId="22">#REF!</definedName>
    <definedName name="CLIENTPART_CNT_TA" localSheetId="23">#REF!</definedName>
    <definedName name="CLIENTPART_CNT_TA" localSheetId="25">#REF!</definedName>
    <definedName name="CLIENTPART_CNT_TA" localSheetId="26">#REF!</definedName>
    <definedName name="CLIENTPART_CNT_TA" localSheetId="28">#REF!</definedName>
    <definedName name="CLIENTPART_CNT_TA" localSheetId="33">#REF!</definedName>
    <definedName name="CLIENTPART_CNT_TA" localSheetId="34">#REF!</definedName>
    <definedName name="CLIENTPART_CNT_TA">#REF!</definedName>
    <definedName name="CLIENTPART_TA" localSheetId="10">#REF!</definedName>
    <definedName name="CLIENTPART_TA" localSheetId="11">#REF!</definedName>
    <definedName name="CLIENTPART_TA" localSheetId="12">#REF!</definedName>
    <definedName name="CLIENTPART_TA" localSheetId="14">#REF!</definedName>
    <definedName name="CLIENTPART_TA" localSheetId="20">#REF!</definedName>
    <definedName name="CLIENTPART_TA" localSheetId="21">#REF!</definedName>
    <definedName name="CLIENTPART_TA" localSheetId="22">#REF!</definedName>
    <definedName name="CLIENTPART_TA" localSheetId="25">#REF!</definedName>
    <definedName name="CLIENTPART_TA" localSheetId="26">#REF!</definedName>
    <definedName name="CLIENTPART_TA" localSheetId="28">#REF!</definedName>
    <definedName name="CLIENTPART_TA" localSheetId="33">#REF!</definedName>
    <definedName name="CLIENTPART_TA" localSheetId="34">#REF!</definedName>
    <definedName name="CLIENTPART_TA">#REF!</definedName>
    <definedName name="CLIENTPARTNER" localSheetId="10">#REF!</definedName>
    <definedName name="CLIENTPARTNER" localSheetId="11">#REF!</definedName>
    <definedName name="CLIENTPARTNER" localSheetId="12">#REF!</definedName>
    <definedName name="CLIENTPARTNER" localSheetId="14">#REF!</definedName>
    <definedName name="CLIENTPARTNER" localSheetId="20">#REF!</definedName>
    <definedName name="CLIENTPARTNER" localSheetId="21">#REF!</definedName>
    <definedName name="CLIENTPARTNER" localSheetId="22">#REF!</definedName>
    <definedName name="CLIENTPARTNER" localSheetId="25">#REF!</definedName>
    <definedName name="CLIENTPARTNER" localSheetId="26">#REF!</definedName>
    <definedName name="CLIENTPARTNER" localSheetId="28">#REF!</definedName>
    <definedName name="CLIENTPARTNER" localSheetId="33">#REF!</definedName>
    <definedName name="CLIENTPARTNER" localSheetId="34">#REF!</definedName>
    <definedName name="CLIENTPARTNER">#REF!</definedName>
    <definedName name="CLIENTPARTNER_CNT" localSheetId="10">#REF!</definedName>
    <definedName name="CLIENTPARTNER_CNT" localSheetId="11">#REF!</definedName>
    <definedName name="CLIENTPARTNER_CNT" localSheetId="12">#REF!</definedName>
    <definedName name="CLIENTPARTNER_CNT" localSheetId="14">#REF!</definedName>
    <definedName name="CLIENTPARTNER_CNT" localSheetId="20">#REF!</definedName>
    <definedName name="CLIENTPARTNER_CNT" localSheetId="21">#REF!</definedName>
    <definedName name="CLIENTPARTNER_CNT" localSheetId="22">#REF!</definedName>
    <definedName name="CLIENTPARTNER_CNT" localSheetId="25">#REF!</definedName>
    <definedName name="CLIENTPARTNER_CNT" localSheetId="28">#REF!</definedName>
    <definedName name="CLIENTPARTNER_CNT" localSheetId="33">#REF!</definedName>
    <definedName name="CLIENTPARTNER_CNT" localSheetId="34">#REF!</definedName>
    <definedName name="CLIENTPARTNER_CNT">#REF!</definedName>
    <definedName name="co">999</definedName>
    <definedName name="Code" localSheetId="8">#REF!</definedName>
    <definedName name="Code" localSheetId="10">#REF!</definedName>
    <definedName name="Code" localSheetId="11">#REF!</definedName>
    <definedName name="Code" localSheetId="12">#REF!</definedName>
    <definedName name="Code" localSheetId="14">#REF!</definedName>
    <definedName name="Code" localSheetId="20">#REF!</definedName>
    <definedName name="Code" localSheetId="21">#REF!</definedName>
    <definedName name="Code" localSheetId="22">#REF!</definedName>
    <definedName name="Code" localSheetId="24">#REF!</definedName>
    <definedName name="Code" localSheetId="25">#REF!</definedName>
    <definedName name="Code" localSheetId="26">#REF!</definedName>
    <definedName name="Code" localSheetId="28">#REF!</definedName>
    <definedName name="Code" localSheetId="30">#REF!</definedName>
    <definedName name="Code" localSheetId="31">#REF!</definedName>
    <definedName name="Code" localSheetId="33">#REF!</definedName>
    <definedName name="Code" localSheetId="34">#REF!</definedName>
    <definedName name="Code">#REF!</definedName>
    <definedName name="codesiis" localSheetId="10">#REF!</definedName>
    <definedName name="codesiis" localSheetId="11">#REF!</definedName>
    <definedName name="codesiis" localSheetId="12">#REF!</definedName>
    <definedName name="codesiis" localSheetId="14">#REF!</definedName>
    <definedName name="codesiis" localSheetId="20">#REF!</definedName>
    <definedName name="codesiis" localSheetId="21">#REF!</definedName>
    <definedName name="codesiis" localSheetId="22">#REF!</definedName>
    <definedName name="codesiis" localSheetId="25">#REF!</definedName>
    <definedName name="codesiis" localSheetId="26">#REF!</definedName>
    <definedName name="codesiis" localSheetId="28">#REF!</definedName>
    <definedName name="codesiis" localSheetId="33">#REF!</definedName>
    <definedName name="codesiis" localSheetId="34">#REF!</definedName>
    <definedName name="codesiis">#REF!</definedName>
    <definedName name="codesinteradvies" localSheetId="10">#REF!</definedName>
    <definedName name="codesinteradvies" localSheetId="11">#REF!</definedName>
    <definedName name="codesinteradvies" localSheetId="12">#REF!</definedName>
    <definedName name="codesinteradvies" localSheetId="14">#REF!</definedName>
    <definedName name="codesinteradvies" localSheetId="20">#REF!</definedName>
    <definedName name="codesinteradvies" localSheetId="21">#REF!</definedName>
    <definedName name="codesinteradvies" localSheetId="22">#REF!</definedName>
    <definedName name="codesinteradvies" localSheetId="25">#REF!</definedName>
    <definedName name="codesinteradvies" localSheetId="26">#REF!</definedName>
    <definedName name="codesinteradvies" localSheetId="28">#REF!</definedName>
    <definedName name="codesinteradvies" localSheetId="33">#REF!</definedName>
    <definedName name="codesinteradvies" localSheetId="34">#REF!</definedName>
    <definedName name="codesinteradvies">#REF!</definedName>
    <definedName name="colkey" localSheetId="33">#REF!</definedName>
    <definedName name="colkey" localSheetId="34">#REF!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2">[10]CorMtrx2012!#REF!</definedName>
    <definedName name="COR_REGION" localSheetId="33">[10]CorMtrx2012!#REF!</definedName>
    <definedName name="COR_REGION" localSheetId="34">[10]CorMtrx2012!#REF!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0">#REF!</definedName>
    <definedName name="Core_VA" localSheetId="11">#REF!</definedName>
    <definedName name="Core_VA" localSheetId="12">#REF!</definedName>
    <definedName name="Core_VA" localSheetId="14">#REF!</definedName>
    <definedName name="Core_VA" localSheetId="16">#REF!</definedName>
    <definedName name="Core_VA" localSheetId="20">#REF!</definedName>
    <definedName name="Core_VA" localSheetId="21">#REF!</definedName>
    <definedName name="Core_VA" localSheetId="22">#REF!</definedName>
    <definedName name="Core_VA" localSheetId="23">#REF!</definedName>
    <definedName name="Core_VA" localSheetId="25">#REF!</definedName>
    <definedName name="Core_VA" localSheetId="26">#REF!</definedName>
    <definedName name="Core_VA" localSheetId="28">#REF!</definedName>
    <definedName name="Core_VA" localSheetId="33">#REF!</definedName>
    <definedName name="Core_VA" localSheetId="34">#REF!</definedName>
    <definedName name="Core_VA">#REF!</definedName>
    <definedName name="Corr_between" localSheetId="33">#REF!</definedName>
    <definedName name="Corr_between" localSheetId="34">#REF!</definedName>
    <definedName name="Corr_between">#REF!</definedName>
    <definedName name="Corr_between_same_curr" localSheetId="33">#REF!</definedName>
    <definedName name="Corr_between_same_curr" localSheetId="34">#REF!</definedName>
    <definedName name="Corr_between_same_curr">#REF!</definedName>
    <definedName name="Corr_in_CU" localSheetId="33">#REF!</definedName>
    <definedName name="Corr_in_CU" localSheetId="34">#REF!</definedName>
    <definedName name="Corr_in_CU">#REF!</definedName>
    <definedName name="Correct" localSheetId="8">#REF!</definedName>
    <definedName name="Correct" localSheetId="10">#REF!</definedName>
    <definedName name="Correct" localSheetId="11">#REF!</definedName>
    <definedName name="Correct" localSheetId="12">#REF!</definedName>
    <definedName name="Correct" localSheetId="14">#REF!</definedName>
    <definedName name="Correct" localSheetId="16">#REF!</definedName>
    <definedName name="Correct" localSheetId="20">#REF!</definedName>
    <definedName name="Correct" localSheetId="21">#REF!</definedName>
    <definedName name="Correct" localSheetId="22">#REF!</definedName>
    <definedName name="Correct" localSheetId="23">#REF!</definedName>
    <definedName name="Correct" localSheetId="25">#REF!</definedName>
    <definedName name="Correct" localSheetId="26">#REF!</definedName>
    <definedName name="Correct" localSheetId="28">#REF!</definedName>
    <definedName name="Correct" localSheetId="31">#REF!</definedName>
    <definedName name="Correct" localSheetId="33">#REF!</definedName>
    <definedName name="Correct" localSheetId="34">#REF!</definedName>
    <definedName name="Correct">#REF!</definedName>
    <definedName name="COSTACT" localSheetId="10">#REF!</definedName>
    <definedName name="COSTACT" localSheetId="11">#REF!</definedName>
    <definedName name="COSTACT" localSheetId="12">#REF!</definedName>
    <definedName name="COSTACT" localSheetId="14">#REF!</definedName>
    <definedName name="COSTACT" localSheetId="20">#REF!</definedName>
    <definedName name="COSTACT" localSheetId="21">#REF!</definedName>
    <definedName name="COSTACT" localSheetId="22">#REF!</definedName>
    <definedName name="COSTACT" localSheetId="25">#REF!</definedName>
    <definedName name="COSTACT" localSheetId="26">#REF!</definedName>
    <definedName name="COSTACT" localSheetId="28">#REF!</definedName>
    <definedName name="COSTACT" localSheetId="33">#REF!</definedName>
    <definedName name="COSTACT" localSheetId="34">#REF!</definedName>
    <definedName name="COSTACT">#REF!</definedName>
    <definedName name="CoSTfloorNHR">'[11]Manual Inputs'!$C$164</definedName>
    <definedName name="CPBUDG98" localSheetId="10">#REF!</definedName>
    <definedName name="CPBUDG98" localSheetId="11">#REF!</definedName>
    <definedName name="CPBUDG98" localSheetId="12">#REF!</definedName>
    <definedName name="CPBUDG98" localSheetId="14">#REF!</definedName>
    <definedName name="CPBUDG98" localSheetId="20">#REF!</definedName>
    <definedName name="CPBUDG98" localSheetId="21">#REF!</definedName>
    <definedName name="CPBUDG98" localSheetId="22">#REF!</definedName>
    <definedName name="CPBUDG98" localSheetId="25">#REF!</definedName>
    <definedName name="CPBUDG98" localSheetId="28">#REF!</definedName>
    <definedName name="CPBUDG98" localSheetId="33">#REF!</definedName>
    <definedName name="CPBUDG98" localSheetId="34">#REF!</definedName>
    <definedName name="CPBUDG98">#REF!</definedName>
    <definedName name="CRS" localSheetId="10">#REF!</definedName>
    <definedName name="CRS" localSheetId="11">#REF!</definedName>
    <definedName name="CRS" localSheetId="12">#REF!</definedName>
    <definedName name="CRS" localSheetId="14">#REF!</definedName>
    <definedName name="CRS" localSheetId="20">#REF!</definedName>
    <definedName name="CRS" localSheetId="21">#REF!</definedName>
    <definedName name="CRS" localSheetId="22">#REF!</definedName>
    <definedName name="CRS" localSheetId="25">#REF!</definedName>
    <definedName name="CRS" localSheetId="28">#REF!</definedName>
    <definedName name="CRS" localSheetId="33">#REF!</definedName>
    <definedName name="CRS" localSheetId="34">#REF!</definedName>
    <definedName name="CRS">#REF!</definedName>
    <definedName name="CRS_CNT" localSheetId="10">#REF!</definedName>
    <definedName name="CRS_CNT" localSheetId="11">#REF!</definedName>
    <definedName name="CRS_CNT" localSheetId="12">#REF!</definedName>
    <definedName name="CRS_CNT" localSheetId="14">#REF!</definedName>
    <definedName name="CRS_CNT" localSheetId="20">#REF!</definedName>
    <definedName name="CRS_CNT" localSheetId="21">#REF!</definedName>
    <definedName name="CRS_CNT" localSheetId="22">#REF!</definedName>
    <definedName name="CRS_CNT" localSheetId="25">#REF!</definedName>
    <definedName name="CRS_CNT" localSheetId="28">#REF!</definedName>
    <definedName name="CRS_CNT" localSheetId="33">#REF!</definedName>
    <definedName name="CRS_CNT" localSheetId="34">#REF!</definedName>
    <definedName name="CRS_CNT">#REF!</definedName>
    <definedName name="CRS_CNT_TA" localSheetId="10">#REF!</definedName>
    <definedName name="CRS_CNT_TA" localSheetId="11">#REF!</definedName>
    <definedName name="CRS_CNT_TA" localSheetId="12">#REF!</definedName>
    <definedName name="CRS_CNT_TA" localSheetId="14">#REF!</definedName>
    <definedName name="CRS_CNT_TA" localSheetId="20">#REF!</definedName>
    <definedName name="CRS_CNT_TA" localSheetId="21">#REF!</definedName>
    <definedName name="CRS_CNT_TA" localSheetId="22">#REF!</definedName>
    <definedName name="CRS_CNT_TA" localSheetId="25">#REF!</definedName>
    <definedName name="CRS_CNT_TA" localSheetId="28">#REF!</definedName>
    <definedName name="CRS_CNT_TA" localSheetId="33">#REF!</definedName>
    <definedName name="CRS_CNT_TA" localSheetId="34">#REF!</definedName>
    <definedName name="CRS_CNT_TA">#REF!</definedName>
    <definedName name="CRS_TA" localSheetId="10">#REF!</definedName>
    <definedName name="CRS_TA" localSheetId="11">#REF!</definedName>
    <definedName name="CRS_TA" localSheetId="12">#REF!</definedName>
    <definedName name="CRS_TA" localSheetId="14">#REF!</definedName>
    <definedName name="CRS_TA" localSheetId="20">#REF!</definedName>
    <definedName name="CRS_TA" localSheetId="21">#REF!</definedName>
    <definedName name="CRS_TA" localSheetId="22">#REF!</definedName>
    <definedName name="CRS_TA" localSheetId="25">#REF!</definedName>
    <definedName name="CRS_TA" localSheetId="28">#REF!</definedName>
    <definedName name="CRS_TA" localSheetId="33">#REF!</definedName>
    <definedName name="CRS_TA" localSheetId="34">#REF!</definedName>
    <definedName name="CRS_TA">#REF!</definedName>
    <definedName name="ct1target">[6]data!$L$5</definedName>
    <definedName name="CUMPENL">'[12]CUMP&amp;Lfig'!$B$156:$CP$286</definedName>
    <definedName name="Currency" localSheetId="12">#REF!</definedName>
    <definedName name="Currency" localSheetId="33">#REF!</definedName>
    <definedName name="Currency" localSheetId="34">#REF!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0">#REF!</definedName>
    <definedName name="CZKGEM" localSheetId="11">#REF!</definedName>
    <definedName name="CZKGEM" localSheetId="12">#REF!</definedName>
    <definedName name="CZKGEM" localSheetId="14">#REF!</definedName>
    <definedName name="CZKGEM" localSheetId="16">#REF!</definedName>
    <definedName name="CZKGEM" localSheetId="20">#REF!</definedName>
    <definedName name="CZKGEM" localSheetId="21">#REF!</definedName>
    <definedName name="CZKGEM" localSheetId="22">#REF!</definedName>
    <definedName name="CZKGEM" localSheetId="23">#REF!</definedName>
    <definedName name="CZKGEM" localSheetId="25">#REF!</definedName>
    <definedName name="CZKGEM" localSheetId="26">#REF!</definedName>
    <definedName name="CZKGEM" localSheetId="28">#REF!</definedName>
    <definedName name="CZKGEM" localSheetId="33">#REF!</definedName>
    <definedName name="CZKGEM" localSheetId="34">#REF!</definedName>
    <definedName name="CZKGEM">#REF!</definedName>
    <definedName name="CZKULT" localSheetId="10">#REF!</definedName>
    <definedName name="CZKULT" localSheetId="11">#REF!</definedName>
    <definedName name="CZKULT" localSheetId="12">#REF!</definedName>
    <definedName name="CZKULT" localSheetId="14">#REF!</definedName>
    <definedName name="CZKULT" localSheetId="20">#REF!</definedName>
    <definedName name="CZKULT" localSheetId="21">#REF!</definedName>
    <definedName name="CZKULT" localSheetId="22">#REF!</definedName>
    <definedName name="CZKULT" localSheetId="25">#REF!</definedName>
    <definedName name="CZKULT" localSheetId="26">#REF!</definedName>
    <definedName name="CZKULT" localSheetId="28">#REF!</definedName>
    <definedName name="CZKULT" localSheetId="33">#REF!</definedName>
    <definedName name="CZKULT" localSheetId="34">#REF!</definedName>
    <definedName name="CZKULT">#REF!</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1"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8"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3" hidden="1">{#N/A,#N/A,FALSE,"ACH &amp; Subs.- Income Stmt.";#N/A,#N/A,FALSE,"ACH &amp; Subs.- Balance Sheet";#N/A,#N/A,FALSE,"ACH - Investment in Subs.";#N/A,#N/A,FALSE,"ALICC &amp; Subs.- Income Stmt.";#N/A,#N/A,FALSE,"ALICC &amp; Subs.- Balance Sheet";#N/A,#N/A,FALSE,"ALICC - Investment in Subs.";#N/A,#N/A,FALSE,"aliclob"}</definedName>
    <definedName name="d" localSheetId="26" hidden="1">{#N/A,#N/A,FALSE,"ACH &amp; Subs.- Income Stmt.";#N/A,#N/A,FALSE,"ACH &amp; Subs.- Balance Sheet";#N/A,#N/A,FALSE,"ACH - Investment in Subs.";#N/A,#N/A,FALSE,"ALICC &amp; Subs.- Income Stmt.";#N/A,#N/A,FALSE,"ALICC &amp; Subs.- Balance Sheet";#N/A,#N/A,FALSE,"ALICC - Investment in Subs.";#N/A,#N/A,FALSE,"aliclob"}</definedName>
    <definedName name="d" localSheetId="29"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8">#REF!</definedName>
    <definedName name="Data" localSheetId="10">#REF!</definedName>
    <definedName name="Data" localSheetId="11">#REF!</definedName>
    <definedName name="Data" localSheetId="12">#REF!</definedName>
    <definedName name="Data" localSheetId="14">#REF!</definedName>
    <definedName name="Data" localSheetId="20">#REF!</definedName>
    <definedName name="Data" localSheetId="21">#REF!</definedName>
    <definedName name="Data" localSheetId="22">#REF!</definedName>
    <definedName name="Data" localSheetId="24">#REF!</definedName>
    <definedName name="Data" localSheetId="25">#REF!</definedName>
    <definedName name="Data" localSheetId="26">#REF!</definedName>
    <definedName name="Data" localSheetId="28">#REF!</definedName>
    <definedName name="Data" localSheetId="30">#REF!</definedName>
    <definedName name="Data" localSheetId="31">#REF!</definedName>
    <definedName name="Data" localSheetId="33">#REF!</definedName>
    <definedName name="Data" localSheetId="34">#REF!</definedName>
    <definedName name="Data">#REF!</definedName>
    <definedName name="Data_Start" localSheetId="33">#REF!</definedName>
    <definedName name="Data_Start" localSheetId="34">#REF!</definedName>
    <definedName name="Data_Start">#REF!</definedName>
    <definedName name="date" localSheetId="8">[16]Summary!#REF!</definedName>
    <definedName name="date" localSheetId="10">[16]Summary!#REF!</definedName>
    <definedName name="date" localSheetId="11">[16]Summary!#REF!</definedName>
    <definedName name="date" localSheetId="12">[16]Summary!#REF!</definedName>
    <definedName name="date" localSheetId="14">[16]Summary!#REF!</definedName>
    <definedName name="date" localSheetId="20">[16]Summary!#REF!</definedName>
    <definedName name="date" localSheetId="21">[16]Summary!#REF!</definedName>
    <definedName name="date" localSheetId="22">[16]Summary!#REF!</definedName>
    <definedName name="date" localSheetId="25">[16]Summary!#REF!</definedName>
    <definedName name="date" localSheetId="26">[16]Summary!#REF!</definedName>
    <definedName name="date" localSheetId="28">[16]Summary!#REF!</definedName>
    <definedName name="date" localSheetId="33">[16]Summary!#REF!</definedName>
    <definedName name="date" localSheetId="34">[16]Summary!#REF!</definedName>
    <definedName name="date">[16]Summary!#REF!</definedName>
    <definedName name="Date_text">[15]POV!$B$11</definedName>
    <definedName name="Datum" localSheetId="10">#REF!</definedName>
    <definedName name="Datum" localSheetId="11">#REF!</definedName>
    <definedName name="Datum" localSheetId="12">#REF!</definedName>
    <definedName name="Datum" localSheetId="14">#REF!</definedName>
    <definedName name="Datum" localSheetId="16">#REF!</definedName>
    <definedName name="Datum" localSheetId="20">#REF!</definedName>
    <definedName name="Datum" localSheetId="21">#REF!</definedName>
    <definedName name="Datum" localSheetId="22">#REF!</definedName>
    <definedName name="Datum" localSheetId="23">#REF!</definedName>
    <definedName name="Datum" localSheetId="25">#REF!</definedName>
    <definedName name="Datum" localSheetId="26">#REF!</definedName>
    <definedName name="Datum" localSheetId="28">#REF!</definedName>
    <definedName name="Datum" localSheetId="33">#REF!</definedName>
    <definedName name="Datum" localSheetId="34">#REF!</definedName>
    <definedName name="Datum">#REF!</definedName>
    <definedName name="dddd" localSheetId="10">#REF!</definedName>
    <definedName name="dddd" localSheetId="11">#REF!</definedName>
    <definedName name="dddd" localSheetId="12">#REF!</definedName>
    <definedName name="dddd" localSheetId="14">#REF!</definedName>
    <definedName name="dddd" localSheetId="20">#REF!</definedName>
    <definedName name="dddd" localSheetId="21">#REF!</definedName>
    <definedName name="dddd" localSheetId="22">#REF!</definedName>
    <definedName name="dddd" localSheetId="25">#REF!</definedName>
    <definedName name="dddd" localSheetId="26">#REF!</definedName>
    <definedName name="dddd" localSheetId="28">#REF!</definedName>
    <definedName name="dddd" localSheetId="33">#REF!</definedName>
    <definedName name="dddd" localSheetId="34">#REF!</definedName>
    <definedName name="dddd">#REF!</definedName>
    <definedName name="ddddddd" localSheetId="10">#REF!</definedName>
    <definedName name="ddddddd" localSheetId="11">#REF!</definedName>
    <definedName name="ddddddd" localSheetId="12">#REF!</definedName>
    <definedName name="ddddddd" localSheetId="14">#REF!</definedName>
    <definedName name="ddddddd" localSheetId="20">#REF!</definedName>
    <definedName name="ddddddd" localSheetId="21">#REF!</definedName>
    <definedName name="ddddddd" localSheetId="22">#REF!</definedName>
    <definedName name="ddddddd" localSheetId="25">#REF!</definedName>
    <definedName name="ddddddd" localSheetId="26">#REF!</definedName>
    <definedName name="ddddddd" localSheetId="28">#REF!</definedName>
    <definedName name="ddddddd" localSheetId="33">#REF!</definedName>
    <definedName name="ddddddd" localSheetId="34">#REF!</definedName>
    <definedName name="ddddddd">#REF!</definedName>
    <definedName name="deals" localSheetId="8">#REF!</definedName>
    <definedName name="deals" localSheetId="10">#REF!</definedName>
    <definedName name="deals" localSheetId="11">#REF!</definedName>
    <definedName name="deals" localSheetId="12">#REF!</definedName>
    <definedName name="deals" localSheetId="14">#REF!</definedName>
    <definedName name="deals" localSheetId="16">#REF!</definedName>
    <definedName name="deals" localSheetId="20">#REF!</definedName>
    <definedName name="deals" localSheetId="21">#REF!</definedName>
    <definedName name="deals" localSheetId="22">#REF!</definedName>
    <definedName name="deals" localSheetId="23">#REF!</definedName>
    <definedName name="deals" localSheetId="25">#REF!</definedName>
    <definedName name="deals" localSheetId="26">#REF!</definedName>
    <definedName name="deals" localSheetId="28">#REF!</definedName>
    <definedName name="deals" localSheetId="31">#REF!</definedName>
    <definedName name="deals" localSheetId="33">#REF!</definedName>
    <definedName name="deals" localSheetId="34">#REF!</definedName>
    <definedName name="deals">#REF!</definedName>
    <definedName name="deb" localSheetId="10">#REF!</definedName>
    <definedName name="deb" localSheetId="11">#REF!</definedName>
    <definedName name="deb" localSheetId="12">#REF!</definedName>
    <definedName name="deb" localSheetId="14">#REF!</definedName>
    <definedName name="deb" localSheetId="20">#REF!</definedName>
    <definedName name="deb" localSheetId="21">#REF!</definedName>
    <definedName name="deb" localSheetId="22">#REF!</definedName>
    <definedName name="deb" localSheetId="25">#REF!</definedName>
    <definedName name="deb" localSheetId="28">#REF!</definedName>
    <definedName name="deb" localSheetId="33">#REF!</definedName>
    <definedName name="deb" localSheetId="34">#REF!</definedName>
    <definedName name="deb">#REF!</definedName>
    <definedName name="DEBITEUR" localSheetId="10">#REF!</definedName>
    <definedName name="DEBITEUR" localSheetId="11">#REF!</definedName>
    <definedName name="DEBITEUR" localSheetId="12">#REF!</definedName>
    <definedName name="DEBITEUR" localSheetId="14">#REF!</definedName>
    <definedName name="DEBITEUR" localSheetId="20">#REF!</definedName>
    <definedName name="DEBITEUR" localSheetId="21">#REF!</definedName>
    <definedName name="DEBITEUR" localSheetId="22">#REF!</definedName>
    <definedName name="DEBITEUR" localSheetId="25">#REF!</definedName>
    <definedName name="DEBITEUR" localSheetId="28">#REF!</definedName>
    <definedName name="DEBITEUR" localSheetId="33">#REF!</definedName>
    <definedName name="DEBITEUR" localSheetId="34">#REF!</definedName>
    <definedName name="DEBITEUR">#REF!</definedName>
    <definedName name="DEEL1" localSheetId="10">#REF!</definedName>
    <definedName name="DEEL1" localSheetId="11">#REF!</definedName>
    <definedName name="DEEL1" localSheetId="12">#REF!</definedName>
    <definedName name="DEEL1" localSheetId="14">#REF!</definedName>
    <definedName name="DEEL1" localSheetId="20">#REF!</definedName>
    <definedName name="DEEL1" localSheetId="21">#REF!</definedName>
    <definedName name="DEEL1" localSheetId="22">#REF!</definedName>
    <definedName name="DEEL1" localSheetId="25">#REF!</definedName>
    <definedName name="DEEL1" localSheetId="28">#REF!</definedName>
    <definedName name="DEEL1" localSheetId="33">#REF!</definedName>
    <definedName name="DEEL1" localSheetId="34">#REF!</definedName>
    <definedName name="DEEL1">#REF!</definedName>
    <definedName name="DEEL2" localSheetId="10">#REF!</definedName>
    <definedName name="DEEL2" localSheetId="11">#REF!</definedName>
    <definedName name="DEEL2" localSheetId="12">#REF!</definedName>
    <definedName name="DEEL2" localSheetId="14">#REF!</definedName>
    <definedName name="DEEL2" localSheetId="20">#REF!</definedName>
    <definedName name="DEEL2" localSheetId="21">#REF!</definedName>
    <definedName name="DEEL2" localSheetId="22">#REF!</definedName>
    <definedName name="DEEL2" localSheetId="25">#REF!</definedName>
    <definedName name="DEEL2" localSheetId="28">#REF!</definedName>
    <definedName name="DEEL2" localSheetId="33">#REF!</definedName>
    <definedName name="DEEL2" localSheetId="34">#REF!</definedName>
    <definedName name="DEEL2">#REF!</definedName>
    <definedName name="DEEL3" localSheetId="10">#REF!</definedName>
    <definedName name="DEEL3" localSheetId="11">#REF!</definedName>
    <definedName name="DEEL3" localSheetId="12">#REF!</definedName>
    <definedName name="DEEL3" localSheetId="14">#REF!</definedName>
    <definedName name="DEEL3" localSheetId="20">#REF!</definedName>
    <definedName name="DEEL3" localSheetId="21">#REF!</definedName>
    <definedName name="DEEL3" localSheetId="22">#REF!</definedName>
    <definedName name="DEEL3" localSheetId="25">#REF!</definedName>
    <definedName name="DEEL3" localSheetId="28">#REF!</definedName>
    <definedName name="DEEL3" localSheetId="33">#REF!</definedName>
    <definedName name="DEEL3" localSheetId="34">#REF!</definedName>
    <definedName name="DEEL3">#REF!</definedName>
    <definedName name="dem" localSheetId="10">#REF!</definedName>
    <definedName name="dem" localSheetId="11">#REF!</definedName>
    <definedName name="dem" localSheetId="12">#REF!</definedName>
    <definedName name="dem" localSheetId="14">#REF!</definedName>
    <definedName name="dem" localSheetId="20">#REF!</definedName>
    <definedName name="dem" localSheetId="21">#REF!</definedName>
    <definedName name="dem" localSheetId="22">#REF!</definedName>
    <definedName name="dem" localSheetId="25">#REF!</definedName>
    <definedName name="dem" localSheetId="28">#REF!</definedName>
    <definedName name="dem" localSheetId="33">#REF!</definedName>
    <definedName name="dem" localSheetId="34">#REF!</definedName>
    <definedName name="dem">#REF!</definedName>
    <definedName name="DEPARTMENTALSALARIES.A" localSheetId="10">#REF!</definedName>
    <definedName name="DEPARTMENTALSALARIES.A" localSheetId="11">#REF!</definedName>
    <definedName name="DEPARTMENTALSALARIES.A" localSheetId="12">#REF!</definedName>
    <definedName name="DEPARTMENTALSALARIES.A" localSheetId="14">#REF!</definedName>
    <definedName name="DEPARTMENTALSALARIES.A" localSheetId="20">#REF!</definedName>
    <definedName name="DEPARTMENTALSALARIES.A" localSheetId="21">#REF!</definedName>
    <definedName name="DEPARTMENTALSALARIES.A" localSheetId="22">#REF!</definedName>
    <definedName name="DEPARTMENTALSALARIES.A" localSheetId="25">#REF!</definedName>
    <definedName name="DEPARTMENTALSALARIES.A" localSheetId="28">#REF!</definedName>
    <definedName name="DEPARTMENTALSALARIES.A" localSheetId="33">#REF!</definedName>
    <definedName name="DEPARTMENTALSALARIES.A" localSheetId="34">#REF!</definedName>
    <definedName name="DEPARTMENTALSALARIES.A">#REF!</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1"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8"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3" hidden="1">{#N/A,#N/A,FALSE,"ACH &amp; Subs.- Income Stmt.";#N/A,#N/A,FALSE,"ACH &amp; Subs.- Balance Sheet";#N/A,#N/A,FALSE,"ACH - Investment in Subs.";#N/A,#N/A,FALSE,"ALICC &amp; Subs.- Income Stmt.";#N/A,#N/A,FALSE,"ALICC &amp; Subs.- Balance Sheet";#N/A,#N/A,FALSE,"ALICC - Investment in Subs.";#N/A,#N/A,FALSE,"aliclob"}</definedName>
    <definedName name="Det" localSheetId="26" hidden="1">{#N/A,#N/A,FALSE,"ACH &amp; Subs.- Income Stmt.";#N/A,#N/A,FALSE,"ACH &amp; Subs.- Balance Sheet";#N/A,#N/A,FALSE,"ACH - Investment in Subs.";#N/A,#N/A,FALSE,"ALICC &amp; Subs.- Income Stmt.";#N/A,#N/A,FALSE,"ALICC &amp; Subs.- Balance Sheet";#N/A,#N/A,FALSE,"ALICC - Investment in Subs.";#N/A,#N/A,FALSE,"aliclob"}</definedName>
    <definedName name="Det" localSheetId="29"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0">#REF!</definedName>
    <definedName name="DIRECTORSSALARY.D" localSheetId="11">#REF!</definedName>
    <definedName name="DIRECTORSSALARY.D" localSheetId="12">#REF!</definedName>
    <definedName name="DIRECTORSSALARY.D" localSheetId="14">#REF!</definedName>
    <definedName name="DIRECTORSSALARY.D" localSheetId="16">#REF!</definedName>
    <definedName name="DIRECTORSSALARY.D" localSheetId="20">#REF!</definedName>
    <definedName name="DIRECTORSSALARY.D" localSheetId="21">#REF!</definedName>
    <definedName name="DIRECTORSSALARY.D" localSheetId="22">#REF!</definedName>
    <definedName name="DIRECTORSSALARY.D" localSheetId="23">#REF!</definedName>
    <definedName name="DIRECTORSSALARY.D" localSheetId="25">#REF!</definedName>
    <definedName name="DIRECTORSSALARY.D" localSheetId="26">#REF!</definedName>
    <definedName name="DIRECTORSSALARY.D" localSheetId="28">#REF!</definedName>
    <definedName name="DIRECTORSSALARY.D" localSheetId="33">#REF!</definedName>
    <definedName name="DIRECTORSSALARY.D" localSheetId="34">#REF!</definedName>
    <definedName name="DIRECTORSSALARY.D">#REF!</definedName>
    <definedName name="discount">[2]input!$C$30</definedName>
    <definedName name="DISCRETION_TA" localSheetId="10">#REF!</definedName>
    <definedName name="DISCRETION_TA" localSheetId="11">#REF!</definedName>
    <definedName name="DISCRETION_TA" localSheetId="12">#REF!</definedName>
    <definedName name="DISCRETION_TA" localSheetId="14">#REF!</definedName>
    <definedName name="DISCRETION_TA" localSheetId="16">#REF!</definedName>
    <definedName name="DISCRETION_TA" localSheetId="20">#REF!</definedName>
    <definedName name="DISCRETION_TA" localSheetId="21">#REF!</definedName>
    <definedName name="DISCRETION_TA" localSheetId="22">#REF!</definedName>
    <definedName name="DISCRETION_TA" localSheetId="23">#REF!</definedName>
    <definedName name="DISCRETION_TA" localSheetId="25">#REF!</definedName>
    <definedName name="DISCRETION_TA" localSheetId="26">#REF!</definedName>
    <definedName name="DISCRETION_TA" localSheetId="28">#REF!</definedName>
    <definedName name="DISCRETION_TA" localSheetId="33">#REF!</definedName>
    <definedName name="DISCRETION_TA" localSheetId="34">#REF!</definedName>
    <definedName name="DISCRETION_TA">#REF!</definedName>
    <definedName name="DISCRETIONARY" localSheetId="10">#REF!</definedName>
    <definedName name="DISCRETIONARY" localSheetId="11">#REF!</definedName>
    <definedName name="DISCRETIONARY" localSheetId="12">#REF!</definedName>
    <definedName name="DISCRETIONARY" localSheetId="14">#REF!</definedName>
    <definedName name="DISCRETIONARY" localSheetId="20">#REF!</definedName>
    <definedName name="DISCRETIONARY" localSheetId="21">#REF!</definedName>
    <definedName name="DISCRETIONARY" localSheetId="22">#REF!</definedName>
    <definedName name="DISCRETIONARY" localSheetId="25">#REF!</definedName>
    <definedName name="DISCRETIONARY" localSheetId="26">#REF!</definedName>
    <definedName name="DISCRETIONARY" localSheetId="28">#REF!</definedName>
    <definedName name="DISCRETIONARY" localSheetId="33">#REF!</definedName>
    <definedName name="DISCRETIONARY" localSheetId="34">#REF!</definedName>
    <definedName name="DISCRETIONARY">#REF!</definedName>
    <definedName name="DSCrv">[17]Scn_Crv_Input!$G$3:$H$14</definedName>
    <definedName name="DUMMY" localSheetId="12">#REF!</definedName>
    <definedName name="DUMMY" localSheetId="33">#REF!</definedName>
    <definedName name="DUMMY" localSheetId="34">#REF!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0">#REF!</definedName>
    <definedName name="EASTCENTRAL" localSheetId="11">#REF!</definedName>
    <definedName name="EASTCENTRAL" localSheetId="12">#REF!</definedName>
    <definedName name="EASTCENTRAL" localSheetId="14">#REF!</definedName>
    <definedName name="EASTCENTRAL" localSheetId="16">#REF!</definedName>
    <definedName name="EASTCENTRAL" localSheetId="20">#REF!</definedName>
    <definedName name="EASTCENTRAL" localSheetId="21">#REF!</definedName>
    <definedName name="EASTCENTRAL" localSheetId="22">#REF!</definedName>
    <definedName name="EASTCENTRAL" localSheetId="23">#REF!</definedName>
    <definedName name="EASTCENTRAL" localSheetId="25">#REF!</definedName>
    <definedName name="EASTCENTRAL" localSheetId="26">#REF!</definedName>
    <definedName name="EASTCENTRAL" localSheetId="28">#REF!</definedName>
    <definedName name="EASTCENTRAL" localSheetId="33">#REF!</definedName>
    <definedName name="EASTCENTRAL" localSheetId="34">#REF!</definedName>
    <definedName name="EASTCENTRAL">#REF!</definedName>
    <definedName name="EASTCENTRAL_CNT" localSheetId="10">#REF!</definedName>
    <definedName name="EASTCENTRAL_CNT" localSheetId="11">#REF!</definedName>
    <definedName name="EASTCENTRAL_CNT" localSheetId="12">#REF!</definedName>
    <definedName name="EASTCENTRAL_CNT" localSheetId="14">#REF!</definedName>
    <definedName name="EASTCENTRAL_CNT" localSheetId="20">#REF!</definedName>
    <definedName name="EASTCENTRAL_CNT" localSheetId="21">#REF!</definedName>
    <definedName name="EASTCENTRAL_CNT" localSheetId="22">#REF!</definedName>
    <definedName name="EASTCENTRAL_CNT" localSheetId="25">#REF!</definedName>
    <definedName name="EASTCENTRAL_CNT" localSheetId="26">#REF!</definedName>
    <definedName name="EASTCENTRAL_CNT" localSheetId="28">#REF!</definedName>
    <definedName name="EASTCENTRAL_CNT" localSheetId="33">#REF!</definedName>
    <definedName name="EASTCENTRAL_CNT" localSheetId="34">#REF!</definedName>
    <definedName name="EASTCENTRAL_CNT">#REF!</definedName>
    <definedName name="EASTNCENTRAL" localSheetId="10">#REF!</definedName>
    <definedName name="EASTNCENTRAL" localSheetId="11">#REF!</definedName>
    <definedName name="EASTNCENTRAL" localSheetId="12">#REF!</definedName>
    <definedName name="EASTNCENTRAL" localSheetId="14">#REF!</definedName>
    <definedName name="EASTNCENTRAL" localSheetId="20">#REF!</definedName>
    <definedName name="EASTNCENTRAL" localSheetId="21">#REF!</definedName>
    <definedName name="EASTNCENTRAL" localSheetId="22">#REF!</definedName>
    <definedName name="EASTNCENTRAL" localSheetId="25">#REF!</definedName>
    <definedName name="EASTNCENTRAL" localSheetId="26">#REF!</definedName>
    <definedName name="EASTNCENTRAL" localSheetId="28">#REF!</definedName>
    <definedName name="EASTNCENTRAL" localSheetId="33">#REF!</definedName>
    <definedName name="EASTNCENTRAL" localSheetId="34">#REF!</definedName>
    <definedName name="EASTNCENTRAL">#REF!</definedName>
    <definedName name="EASTNCENTRAL_CNT" localSheetId="10">#REF!</definedName>
    <definedName name="EASTNCENTRAL_CNT" localSheetId="11">#REF!</definedName>
    <definedName name="EASTNCENTRAL_CNT" localSheetId="12">#REF!</definedName>
    <definedName name="EASTNCENTRAL_CNT" localSheetId="14">#REF!</definedName>
    <definedName name="EASTNCENTRAL_CNT" localSheetId="20">#REF!</definedName>
    <definedName name="EASTNCENTRAL_CNT" localSheetId="21">#REF!</definedName>
    <definedName name="EASTNCENTRAL_CNT" localSheetId="22">#REF!</definedName>
    <definedName name="EASTNCENTRAL_CNT" localSheetId="25">#REF!</definedName>
    <definedName name="EASTNCENTRAL_CNT" localSheetId="28">#REF!</definedName>
    <definedName name="EASTNCENTRAL_CNT" localSheetId="33">#REF!</definedName>
    <definedName name="EASTNCENTRAL_CNT" localSheetId="34">#REF!</definedName>
    <definedName name="EASTNCENTRAL_CNT">#REF!</definedName>
    <definedName name="EASTNCENTRAL_CNT_TA" localSheetId="10">#REF!</definedName>
    <definedName name="EASTNCENTRAL_CNT_TA" localSheetId="11">#REF!</definedName>
    <definedName name="EASTNCENTRAL_CNT_TA" localSheetId="12">#REF!</definedName>
    <definedName name="EASTNCENTRAL_CNT_TA" localSheetId="14">#REF!</definedName>
    <definedName name="EASTNCENTRAL_CNT_TA" localSheetId="20">#REF!</definedName>
    <definedName name="EASTNCENTRAL_CNT_TA" localSheetId="21">#REF!</definedName>
    <definedName name="EASTNCENTRAL_CNT_TA" localSheetId="22">#REF!</definedName>
    <definedName name="EASTNCENTRAL_CNT_TA" localSheetId="25">#REF!</definedName>
    <definedName name="EASTNCENTRAL_CNT_TA" localSheetId="28">#REF!</definedName>
    <definedName name="EASTNCENTRAL_CNT_TA" localSheetId="33">#REF!</definedName>
    <definedName name="EASTNCENTRAL_CNT_TA" localSheetId="34">#REF!</definedName>
    <definedName name="EASTNCENTRAL_CNT_TA">#REF!</definedName>
    <definedName name="EASTNCENTRAL_TA" localSheetId="10">#REF!</definedName>
    <definedName name="EASTNCENTRAL_TA" localSheetId="11">#REF!</definedName>
    <definedName name="EASTNCENTRAL_TA" localSheetId="12">#REF!</definedName>
    <definedName name="EASTNCENTRAL_TA" localSheetId="14">#REF!</definedName>
    <definedName name="EASTNCENTRAL_TA" localSheetId="20">#REF!</definedName>
    <definedName name="EASTNCENTRAL_TA" localSheetId="21">#REF!</definedName>
    <definedName name="EASTNCENTRAL_TA" localSheetId="22">#REF!</definedName>
    <definedName name="EASTNCENTRAL_TA" localSheetId="25">#REF!</definedName>
    <definedName name="EASTNCENTRAL_TA" localSheetId="28">#REF!</definedName>
    <definedName name="EASTNCENTRAL_TA" localSheetId="33">#REF!</definedName>
    <definedName name="EASTNCENTRAL_TA" localSheetId="34">#REF!</definedName>
    <definedName name="EASTNCENTRAL_TA">#REF!</definedName>
    <definedName name="EDF" localSheetId="8">#REF!</definedName>
    <definedName name="EDF" localSheetId="10">#REF!</definedName>
    <definedName name="EDF" localSheetId="11">#REF!</definedName>
    <definedName name="EDF" localSheetId="12">#REF!</definedName>
    <definedName name="EDF" localSheetId="14">#REF!</definedName>
    <definedName name="EDF" localSheetId="16">#REF!</definedName>
    <definedName name="EDF" localSheetId="20">#REF!</definedName>
    <definedName name="EDF" localSheetId="21">#REF!</definedName>
    <definedName name="EDF" localSheetId="22">#REF!</definedName>
    <definedName name="EDF" localSheetId="23">#REF!</definedName>
    <definedName name="EDF" localSheetId="25">#REF!</definedName>
    <definedName name="EDF" localSheetId="26">#REF!</definedName>
    <definedName name="EDF" localSheetId="28">#REF!</definedName>
    <definedName name="EDF" localSheetId="31">#REF!</definedName>
    <definedName name="EDF" localSheetId="33">#REF!</definedName>
    <definedName name="EDF" localSheetId="34">#REF!</definedName>
    <definedName name="EDF">#REF!</definedName>
    <definedName name="Eindbalans" localSheetId="10">#REF!</definedName>
    <definedName name="Eindbalans" localSheetId="11">#REF!</definedName>
    <definedName name="Eindbalans" localSheetId="12">#REF!</definedName>
    <definedName name="Eindbalans" localSheetId="14">#REF!</definedName>
    <definedName name="Eindbalans" localSheetId="20">#REF!</definedName>
    <definedName name="Eindbalans" localSheetId="21">#REF!</definedName>
    <definedName name="Eindbalans" localSheetId="22">#REF!</definedName>
    <definedName name="Eindbalans" localSheetId="25">#REF!</definedName>
    <definedName name="Eindbalans" localSheetId="28">#REF!</definedName>
    <definedName name="Eindbalans" localSheetId="33">#REF!</definedName>
    <definedName name="Eindbalans" localSheetId="34">#REF!</definedName>
    <definedName name="Eindbalans">#REF!</definedName>
    <definedName name="entity">[9]Data!$I$9</definedName>
    <definedName name="EQUITY" localSheetId="10">#REF!</definedName>
    <definedName name="EQUITY" localSheetId="11">#REF!</definedName>
    <definedName name="EQUITY" localSheetId="12">#REF!</definedName>
    <definedName name="EQUITY" localSheetId="14">#REF!</definedName>
    <definedName name="EQUITY" localSheetId="20">#REF!</definedName>
    <definedName name="EQUITY" localSheetId="21">#REF!</definedName>
    <definedName name="EQUITY" localSheetId="22">#REF!</definedName>
    <definedName name="EQUITY" localSheetId="25">#REF!</definedName>
    <definedName name="EQUITY" localSheetId="28">#REF!</definedName>
    <definedName name="EQUITY" localSheetId="33">#REF!</definedName>
    <definedName name="EQUITY" localSheetId="34">#REF!</definedName>
    <definedName name="EQUITY">#REF!</definedName>
    <definedName name="EQUITY_CNT" localSheetId="10">#REF!</definedName>
    <definedName name="EQUITY_CNT" localSheetId="11">#REF!</definedName>
    <definedName name="EQUITY_CNT" localSheetId="12">#REF!</definedName>
    <definedName name="EQUITY_CNT" localSheetId="14">#REF!</definedName>
    <definedName name="EQUITY_CNT" localSheetId="20">#REF!</definedName>
    <definedName name="EQUITY_CNT" localSheetId="21">#REF!</definedName>
    <definedName name="EQUITY_CNT" localSheetId="22">#REF!</definedName>
    <definedName name="EQUITY_CNT" localSheetId="25">#REF!</definedName>
    <definedName name="EQUITY_CNT" localSheetId="28">#REF!</definedName>
    <definedName name="EQUITY_CNT" localSheetId="33">#REF!</definedName>
    <definedName name="EQUITY_CNT" localSheetId="34">#REF!</definedName>
    <definedName name="EQUITY_CNT">#REF!</definedName>
    <definedName name="EQUITY_CNT_TA" localSheetId="10">#REF!</definedName>
    <definedName name="EQUITY_CNT_TA" localSheetId="11">#REF!</definedName>
    <definedName name="EQUITY_CNT_TA" localSheetId="12">#REF!</definedName>
    <definedName name="EQUITY_CNT_TA" localSheetId="14">#REF!</definedName>
    <definedName name="EQUITY_CNT_TA" localSheetId="20">#REF!</definedName>
    <definedName name="EQUITY_CNT_TA" localSheetId="21">#REF!</definedName>
    <definedName name="EQUITY_CNT_TA" localSheetId="22">#REF!</definedName>
    <definedName name="EQUITY_CNT_TA" localSheetId="25">#REF!</definedName>
    <definedName name="EQUITY_CNT_TA" localSheetId="28">#REF!</definedName>
    <definedName name="EQUITY_CNT_TA" localSheetId="33">#REF!</definedName>
    <definedName name="EQUITY_CNT_TA" localSheetId="34">#REF!</definedName>
    <definedName name="EQUITY_CNT_TA">#REF!</definedName>
    <definedName name="EQUITY_TA" localSheetId="10">#REF!</definedName>
    <definedName name="EQUITY_TA" localSheetId="11">#REF!</definedName>
    <definedName name="EQUITY_TA" localSheetId="12">#REF!</definedName>
    <definedName name="EQUITY_TA" localSheetId="14">#REF!</definedName>
    <definedName name="EQUITY_TA" localSheetId="20">#REF!</definedName>
    <definedName name="EQUITY_TA" localSheetId="21">#REF!</definedName>
    <definedName name="EQUITY_TA" localSheetId="22">#REF!</definedName>
    <definedName name="EQUITY_TA" localSheetId="25">#REF!</definedName>
    <definedName name="EQUITY_TA" localSheetId="28">#REF!</definedName>
    <definedName name="EQUITY_TA" localSheetId="33">#REF!</definedName>
    <definedName name="EQUITY_TA" localSheetId="34">#REF!</definedName>
    <definedName name="EQUITY_TA">#REF!</definedName>
    <definedName name="erhjgf34y6gr" localSheetId="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1" hidden="1">{"test",#N/A,FALSE,"Totaal Overzicht"}</definedName>
    <definedName name="erhjgf34y6gr" localSheetId="12" hidden="1">{"test",#N/A,FALSE,"Totaal Overzicht"}</definedName>
    <definedName name="erhjgf34y6gr" localSheetId="16" hidden="1">{"test",#N/A,FALSE,"Totaal Overzicht"}</definedName>
    <definedName name="erhjgf34y6gr" localSheetId="18" hidden="1">{"test",#N/A,FALSE,"Totaal Overzicht"}</definedName>
    <definedName name="erhjgf34y6gr" localSheetId="21" hidden="1">{"test",#N/A,FALSE,"Totaal Overzicht"}</definedName>
    <definedName name="erhjgf34y6gr" localSheetId="23" hidden="1">{"test",#N/A,FALSE,"Totaal Overzicht"}</definedName>
    <definedName name="erhjgf34y6gr" localSheetId="26" hidden="1">{"test",#N/A,FALSE,"Totaal Overzicht"}</definedName>
    <definedName name="erhjgf34y6gr" localSheetId="29" hidden="1">{"test",#N/A,FALSE,"Totaal Overzicht"}</definedName>
    <definedName name="erhjgf34y6gr" localSheetId="31" hidden="1">{"test",#N/A,FALSE,"Totaal Overzicht"}</definedName>
    <definedName name="erhjgf34y6gr" localSheetId="2" hidden="1">{"test",#N/A,FALSE,"Totaal Overzicht"}</definedName>
    <definedName name="erhjgf34y6gr" hidden="1">{"test",#N/A,FALSE,"Totaal Overzicht"}</definedName>
    <definedName name="euro" localSheetId="10">#REF!</definedName>
    <definedName name="euro" localSheetId="11">#REF!</definedName>
    <definedName name="euro" localSheetId="12">#REF!</definedName>
    <definedName name="euro" localSheetId="14">#REF!</definedName>
    <definedName name="euro" localSheetId="16">#REF!</definedName>
    <definedName name="euro" localSheetId="20">#REF!</definedName>
    <definedName name="euro" localSheetId="21">#REF!</definedName>
    <definedName name="euro" localSheetId="22">#REF!</definedName>
    <definedName name="euro" localSheetId="23">#REF!</definedName>
    <definedName name="euro" localSheetId="25">#REF!</definedName>
    <definedName name="euro" localSheetId="26">#REF!</definedName>
    <definedName name="euro" localSheetId="28">#REF!</definedName>
    <definedName name="euro" localSheetId="33">#REF!</definedName>
    <definedName name="euro" localSheetId="34">#REF!</definedName>
    <definedName name="euro">#REF!</definedName>
    <definedName name="EURO_3020440" localSheetId="8">#REF!</definedName>
    <definedName name="EURO_3020440" localSheetId="10">#REF!</definedName>
    <definedName name="EURO_3020440" localSheetId="11">#REF!</definedName>
    <definedName name="EURO_3020440" localSheetId="12">#REF!</definedName>
    <definedName name="EURO_3020440" localSheetId="14">#REF!</definedName>
    <definedName name="EURO_3020440" localSheetId="20">#REF!</definedName>
    <definedName name="EURO_3020440" localSheetId="21">#REF!</definedName>
    <definedName name="EURO_3020440" localSheetId="22">#REF!</definedName>
    <definedName name="EURO_3020440" localSheetId="24">#REF!</definedName>
    <definedName name="EURO_3020440" localSheetId="25">#REF!</definedName>
    <definedName name="EURO_3020440" localSheetId="26">#REF!</definedName>
    <definedName name="EURO_3020440" localSheetId="28">#REF!</definedName>
    <definedName name="EURO_3020440" localSheetId="30">#REF!</definedName>
    <definedName name="EURO_3020440" localSheetId="31">#REF!</definedName>
    <definedName name="EURO_3020440" localSheetId="33">#REF!</definedName>
    <definedName name="EURO_3020440" localSheetId="34">#REF!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1" hidden="1">{"test",#N/A,FALSE,"Totaal Overzicht"}</definedName>
    <definedName name="eva" localSheetId="12" hidden="1">{"test",#N/A,FALSE,"Totaal Overzicht"}</definedName>
    <definedName name="eva" localSheetId="16" hidden="1">{"test",#N/A,FALSE,"Totaal Overzicht"}</definedName>
    <definedName name="eva" localSheetId="18" hidden="1">{"test",#N/A,FALSE,"Totaal Overzicht"}</definedName>
    <definedName name="eva" localSheetId="21" hidden="1">{"test",#N/A,FALSE,"Totaal Overzicht"}</definedName>
    <definedName name="eva" localSheetId="23" hidden="1">{"test",#N/A,FALSE,"Totaal Overzicht"}</definedName>
    <definedName name="eva" localSheetId="26" hidden="1">{"test",#N/A,FALSE,"Totaal Overzicht"}</definedName>
    <definedName name="eva" localSheetId="29" hidden="1">{"test",#N/A,FALSE,"Totaal Overzicht"}</definedName>
    <definedName name="eva" localSheetId="31"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2">'[20]Operational Risk - Highlights'!#REF!</definedName>
    <definedName name="ExecutiveComments" localSheetId="33">'[20]Operational Risk - Highlights'!#REF!</definedName>
    <definedName name="ExecutiveComments" localSheetId="34">'[20]Operational Risk - Highlights'!#REF!</definedName>
    <definedName name="ExecutiveComments">'[20]Operational Risk - Highlights'!#REF!</definedName>
    <definedName name="EXPORT" localSheetId="8">#REF!</definedName>
    <definedName name="EXPORT" localSheetId="10">#REF!</definedName>
    <definedName name="EXPORT" localSheetId="11">#REF!</definedName>
    <definedName name="EXPORT" localSheetId="12">#REF!</definedName>
    <definedName name="EXPORT" localSheetId="14">#REF!</definedName>
    <definedName name="EXPORT" localSheetId="20">#REF!</definedName>
    <definedName name="EXPORT" localSheetId="21">#REF!</definedName>
    <definedName name="EXPORT" localSheetId="22">#REF!</definedName>
    <definedName name="EXPORT" localSheetId="24">#REF!</definedName>
    <definedName name="EXPORT" localSheetId="25">#REF!</definedName>
    <definedName name="EXPORT" localSheetId="26">#REF!</definedName>
    <definedName name="EXPORT" localSheetId="28">#REF!</definedName>
    <definedName name="EXPORT" localSheetId="30">#REF!</definedName>
    <definedName name="EXPORT" localSheetId="31">#REF!</definedName>
    <definedName name="EXPORT" localSheetId="33">#REF!</definedName>
    <definedName name="EXPORT" localSheetId="34">#REF!</definedName>
    <definedName name="EXPORT">#REF!</definedName>
    <definedName name="ExposureRange">OFFSET('[21]Country Unit Warnings'!$A$2,0,0,'[21]Country Unit Warnings'!$J$1,'[21]Country Unit Warnings'!$L$1)</definedName>
    <definedName name="extra_aandelen" localSheetId="10">#REF!</definedName>
    <definedName name="extra_aandelen" localSheetId="11">#REF!</definedName>
    <definedName name="extra_aandelen" localSheetId="12">#REF!</definedName>
    <definedName name="extra_aandelen" localSheetId="14">#REF!</definedName>
    <definedName name="extra_aandelen" localSheetId="20">#REF!</definedName>
    <definedName name="extra_aandelen" localSheetId="21">#REF!</definedName>
    <definedName name="extra_aandelen" localSheetId="22">#REF!</definedName>
    <definedName name="extra_aandelen" localSheetId="25">#REF!</definedName>
    <definedName name="extra_aandelen" localSheetId="26">#REF!</definedName>
    <definedName name="extra_aandelen" localSheetId="28">#REF!</definedName>
    <definedName name="extra_aandelen" localSheetId="33">#REF!</definedName>
    <definedName name="extra_aandelen" localSheetId="34">#REF!</definedName>
    <definedName name="extra_aandelen">#REF!</definedName>
    <definedName name="Factor">[15]POV!$B$12</definedName>
    <definedName name="factor1" localSheetId="10">#REF!</definedName>
    <definedName name="factor1" localSheetId="11">#REF!</definedName>
    <definedName name="factor1" localSheetId="12">#REF!</definedName>
    <definedName name="factor1" localSheetId="14">#REF!</definedName>
    <definedName name="factor1" localSheetId="16">#REF!</definedName>
    <definedName name="factor1" localSheetId="20">#REF!</definedName>
    <definedName name="factor1" localSheetId="21">#REF!</definedName>
    <definedName name="factor1" localSheetId="22">#REF!</definedName>
    <definedName name="factor1" localSheetId="23">#REF!</definedName>
    <definedName name="factor1" localSheetId="25">#REF!</definedName>
    <definedName name="factor1" localSheetId="26">#REF!</definedName>
    <definedName name="factor1" localSheetId="28">#REF!</definedName>
    <definedName name="factor1" localSheetId="33">#REF!</definedName>
    <definedName name="factor1" localSheetId="34">#REF!</definedName>
    <definedName name="factor1">#REF!</definedName>
    <definedName name="factor2" localSheetId="10">#REF!</definedName>
    <definedName name="factor2" localSheetId="11">#REF!</definedName>
    <definedName name="factor2" localSheetId="12">#REF!</definedName>
    <definedName name="factor2" localSheetId="14">#REF!</definedName>
    <definedName name="factor2" localSheetId="20">#REF!</definedName>
    <definedName name="factor2" localSheetId="21">#REF!</definedName>
    <definedName name="factor2" localSheetId="22">#REF!</definedName>
    <definedName name="factor2" localSheetId="25">#REF!</definedName>
    <definedName name="factor2" localSheetId="26">#REF!</definedName>
    <definedName name="factor2" localSheetId="28">#REF!</definedName>
    <definedName name="factor2" localSheetId="33">#REF!</definedName>
    <definedName name="factor2" localSheetId="34">#REF!</definedName>
    <definedName name="factor2">#REF!</definedName>
    <definedName name="ffr" localSheetId="10">#REF!</definedName>
    <definedName name="ffr" localSheetId="11">#REF!</definedName>
    <definedName name="ffr" localSheetId="12">#REF!</definedName>
    <definedName name="ffr" localSheetId="14">#REF!</definedName>
    <definedName name="ffr" localSheetId="20">#REF!</definedName>
    <definedName name="ffr" localSheetId="21">#REF!</definedName>
    <definedName name="ffr" localSheetId="22">#REF!</definedName>
    <definedName name="ffr" localSheetId="25">#REF!</definedName>
    <definedName name="ffr" localSheetId="26">#REF!</definedName>
    <definedName name="ffr" localSheetId="28">#REF!</definedName>
    <definedName name="ffr" localSheetId="33">#REF!</definedName>
    <definedName name="ffr" localSheetId="34">#REF!</definedName>
    <definedName name="ffr">#REF!</definedName>
    <definedName name="FHLB___FUNDS_SOLD" localSheetId="8">#REF!</definedName>
    <definedName name="FHLB___FUNDS_SOLD" localSheetId="10">#REF!</definedName>
    <definedName name="FHLB___FUNDS_SOLD" localSheetId="11">#REF!</definedName>
    <definedName name="FHLB___FUNDS_SOLD" localSheetId="12">#REF!</definedName>
    <definedName name="FHLB___FUNDS_SOLD" localSheetId="14">#REF!</definedName>
    <definedName name="FHLB___FUNDS_SOLD" localSheetId="16">#REF!</definedName>
    <definedName name="FHLB___FUNDS_SOLD" localSheetId="20">#REF!</definedName>
    <definedName name="FHLB___FUNDS_SOLD" localSheetId="21">#REF!</definedName>
    <definedName name="FHLB___FUNDS_SOLD" localSheetId="22">#REF!</definedName>
    <definedName name="FHLB___FUNDS_SOLD" localSheetId="23">#REF!</definedName>
    <definedName name="FHLB___FUNDS_SOLD" localSheetId="25">#REF!</definedName>
    <definedName name="FHLB___FUNDS_SOLD" localSheetId="26">#REF!</definedName>
    <definedName name="FHLB___FUNDS_SOLD" localSheetId="28">#REF!</definedName>
    <definedName name="FHLB___FUNDS_SOLD" localSheetId="31">#REF!</definedName>
    <definedName name="FHLB___FUNDS_SOLD" localSheetId="33">#REF!</definedName>
    <definedName name="FHLB___FUNDS_SOLD" localSheetId="34">#REF!</definedName>
    <definedName name="FHLB___FUNDS_SOLD">#REF!</definedName>
    <definedName name="flaming" localSheetId="10">#REF!</definedName>
    <definedName name="flaming" localSheetId="11">#REF!</definedName>
    <definedName name="flaming" localSheetId="12">#REF!</definedName>
    <definedName name="flaming" localSheetId="14">#REF!</definedName>
    <definedName name="flaming" localSheetId="20">#REF!</definedName>
    <definedName name="flaming" localSheetId="21">#REF!</definedName>
    <definedName name="flaming" localSheetId="22">#REF!</definedName>
    <definedName name="flaming" localSheetId="25">#REF!</definedName>
    <definedName name="flaming" localSheetId="28">#REF!</definedName>
    <definedName name="flaming" localSheetId="33">#REF!</definedName>
    <definedName name="flaming" localSheetId="34">#REF!</definedName>
    <definedName name="flaming">#REF!</definedName>
    <definedName name="forecast" localSheetId="10">#REF!</definedName>
    <definedName name="forecast" localSheetId="11">#REF!</definedName>
    <definedName name="forecast" localSheetId="12">#REF!</definedName>
    <definedName name="forecast" localSheetId="14">#REF!</definedName>
    <definedName name="forecast" localSheetId="20">#REF!</definedName>
    <definedName name="forecast" localSheetId="21">#REF!</definedName>
    <definedName name="forecast" localSheetId="22">#REF!</definedName>
    <definedName name="forecast" localSheetId="25">#REF!</definedName>
    <definedName name="forecast" localSheetId="28">#REF!</definedName>
    <definedName name="forecast" localSheetId="33">#REF!</definedName>
    <definedName name="forecast" localSheetId="34">#REF!</definedName>
    <definedName name="forecast">#REF!</definedName>
    <definedName name="FORM" localSheetId="8">#REF!</definedName>
    <definedName name="FORM" localSheetId="10">#REF!</definedName>
    <definedName name="FORM" localSheetId="11">#REF!</definedName>
    <definedName name="FORM" localSheetId="12">#REF!</definedName>
    <definedName name="FORM" localSheetId="14">#REF!</definedName>
    <definedName name="FORM" localSheetId="20">#REF!</definedName>
    <definedName name="FORM" localSheetId="21">#REF!</definedName>
    <definedName name="FORM" localSheetId="22">#REF!</definedName>
    <definedName name="FORM" localSheetId="24">#REF!</definedName>
    <definedName name="FORM" localSheetId="25">#REF!</definedName>
    <definedName name="FORM" localSheetId="26">#REF!</definedName>
    <definedName name="FORM" localSheetId="28">#REF!</definedName>
    <definedName name="FORM" localSheetId="30">#REF!</definedName>
    <definedName name="FORM" localSheetId="31">#REF!</definedName>
    <definedName name="FORM" localSheetId="33">#REF!</definedName>
    <definedName name="FORM" localSheetId="34">#REF!</definedName>
    <definedName name="FORM">#REF!</definedName>
    <definedName name="fourthqtr04" localSheetId="10">#REF!</definedName>
    <definedName name="fourthqtr04" localSheetId="11">#REF!</definedName>
    <definedName name="fourthqtr04" localSheetId="12">#REF!</definedName>
    <definedName name="fourthqtr04" localSheetId="14">#REF!</definedName>
    <definedName name="fourthqtr04" localSheetId="20">#REF!</definedName>
    <definedName name="fourthqtr04" localSheetId="21">#REF!</definedName>
    <definedName name="fourthqtr04" localSheetId="22">#REF!</definedName>
    <definedName name="fourthqtr04" localSheetId="25">#REF!</definedName>
    <definedName name="fourthqtr04" localSheetId="28">#REF!</definedName>
    <definedName name="fourthqtr04" localSheetId="33">#REF!</definedName>
    <definedName name="fourthqtr04" localSheetId="34">#REF!</definedName>
    <definedName name="fourthqtr04">#REF!</definedName>
    <definedName name="FTEACT" localSheetId="10">#REF!</definedName>
    <definedName name="FTEACT" localSheetId="11">#REF!</definedName>
    <definedName name="FTEACT" localSheetId="12">#REF!</definedName>
    <definedName name="FTEACT" localSheetId="14">#REF!</definedName>
    <definedName name="FTEACT" localSheetId="20">#REF!</definedName>
    <definedName name="FTEACT" localSheetId="21">#REF!</definedName>
    <definedName name="FTEACT" localSheetId="22">#REF!</definedName>
    <definedName name="FTEACT" localSheetId="25">#REF!</definedName>
    <definedName name="FTEACT" localSheetId="28">#REF!</definedName>
    <definedName name="FTEACT" localSheetId="33">#REF!</definedName>
    <definedName name="FTEACT" localSheetId="34">#REF!</definedName>
    <definedName name="FTEACT">#REF!</definedName>
    <definedName name="FTEINTGEM" localSheetId="10">#REF!</definedName>
    <definedName name="FTEINTGEM" localSheetId="11">#REF!</definedName>
    <definedName name="FTEINTGEM" localSheetId="12">#REF!</definedName>
    <definedName name="FTEINTGEM" localSheetId="14">#REF!</definedName>
    <definedName name="FTEINTGEM" localSheetId="20">#REF!</definedName>
    <definedName name="FTEINTGEM" localSheetId="21">#REF!</definedName>
    <definedName name="FTEINTGEM" localSheetId="22">#REF!</definedName>
    <definedName name="FTEINTGEM" localSheetId="25">#REF!</definedName>
    <definedName name="FTEINTGEM" localSheetId="28">#REF!</definedName>
    <definedName name="FTEINTGEM" localSheetId="33">#REF!</definedName>
    <definedName name="FTEINTGEM" localSheetId="34">#REF!</definedName>
    <definedName name="FTEINTGEM">#REF!</definedName>
    <definedName name="FTEINTULT" localSheetId="10">#REF!</definedName>
    <definedName name="FTEINTULT" localSheetId="11">#REF!</definedName>
    <definedName name="FTEINTULT" localSheetId="12">#REF!</definedName>
    <definedName name="FTEINTULT" localSheetId="14">#REF!</definedName>
    <definedName name="FTEINTULT" localSheetId="20">#REF!</definedName>
    <definedName name="FTEINTULT" localSheetId="21">#REF!</definedName>
    <definedName name="FTEINTULT" localSheetId="22">#REF!</definedName>
    <definedName name="FTEINTULT" localSheetId="25">#REF!</definedName>
    <definedName name="FTEINTULT" localSheetId="28">#REF!</definedName>
    <definedName name="FTEINTULT" localSheetId="33">#REF!</definedName>
    <definedName name="FTEINTULT" localSheetId="34">#REF!</definedName>
    <definedName name="FTEINTULT">#REF!</definedName>
    <definedName name="FTEOVERWERK" localSheetId="10">#REF!</definedName>
    <definedName name="FTEOVERWERK" localSheetId="11">#REF!</definedName>
    <definedName name="FTEOVERWERK" localSheetId="12">#REF!</definedName>
    <definedName name="FTEOVERWERK" localSheetId="14">#REF!</definedName>
    <definedName name="FTEOVERWERK" localSheetId="20">#REF!</definedName>
    <definedName name="FTEOVERWERK" localSheetId="21">#REF!</definedName>
    <definedName name="FTEOVERWERK" localSheetId="22">#REF!</definedName>
    <definedName name="FTEOVERWERK" localSheetId="25">#REF!</definedName>
    <definedName name="FTEOVERWERK" localSheetId="28">#REF!</definedName>
    <definedName name="FTEOVERWERK" localSheetId="33">#REF!</definedName>
    <definedName name="FTEOVERWERK" localSheetId="34">#REF!</definedName>
    <definedName name="FTEOVERWERK">#REF!</definedName>
    <definedName name="FX" localSheetId="8">#REF!</definedName>
    <definedName name="FX" localSheetId="10">#REF!</definedName>
    <definedName name="FX" localSheetId="11">#REF!</definedName>
    <definedName name="FX" localSheetId="12">#REF!</definedName>
    <definedName name="FX" localSheetId="14">#REF!</definedName>
    <definedName name="FX" localSheetId="20">#REF!</definedName>
    <definedName name="FX" localSheetId="21">#REF!</definedName>
    <definedName name="FX" localSheetId="22">#REF!</definedName>
    <definedName name="FX" localSheetId="25">#REF!</definedName>
    <definedName name="FX" localSheetId="28">#REF!</definedName>
    <definedName name="FX" localSheetId="33">#REF!</definedName>
    <definedName name="FX" localSheetId="34">#REF!</definedName>
    <definedName name="FX">#REF!</definedName>
    <definedName name="FX_CA_Live">[10]MarketData!$G$6</definedName>
    <definedName name="FX_CA_MVN">[10]MarketData!$G$4</definedName>
    <definedName name="FX_CEE_Average" localSheetId="12">[10]MarketData!#REF!</definedName>
    <definedName name="FX_CEE_Average" localSheetId="33">[10]MarketData!#REF!</definedName>
    <definedName name="FX_CEE_Average" localSheetId="34">[10]MarketData!#REF!</definedName>
    <definedName name="FX_CEE_Average">[10]MarketData!#REF!</definedName>
    <definedName name="FX_CEE_Live" localSheetId="12">[10]MarketData!#REF!</definedName>
    <definedName name="FX_CEE_Live" localSheetId="33">[10]MarketData!#REF!</definedName>
    <definedName name="FX_CEE_Live" localSheetId="34">[10]MarketData!#REF!</definedName>
    <definedName name="FX_CEE_Live">[10]MarketData!#REF!</definedName>
    <definedName name="FX_CEE_MVN" localSheetId="12">[10]MarketData!#REF!</definedName>
    <definedName name="FX_CEE_MVN" localSheetId="33">[10]MarketData!#REF!</definedName>
    <definedName name="FX_CEE_MVN" localSheetId="34">[10]MarketData!#REF!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0">#REF!</definedName>
    <definedName name="GBBUDGET91" localSheetId="11">#REF!</definedName>
    <definedName name="GBBUDGET91" localSheetId="12">#REF!</definedName>
    <definedName name="GBBUDGET91" localSheetId="14">#REF!</definedName>
    <definedName name="GBBUDGET91" localSheetId="16">#REF!</definedName>
    <definedName name="GBBUDGET91" localSheetId="20">#REF!</definedName>
    <definedName name="GBBUDGET91" localSheetId="21">#REF!</definedName>
    <definedName name="GBBUDGET91" localSheetId="22">#REF!</definedName>
    <definedName name="GBBUDGET91" localSheetId="23">#REF!</definedName>
    <definedName name="GBBUDGET91" localSheetId="25">#REF!</definedName>
    <definedName name="GBBUDGET91" localSheetId="26">#REF!</definedName>
    <definedName name="GBBUDGET91" localSheetId="28">#REF!</definedName>
    <definedName name="GBBUDGET91" localSheetId="33">#REF!</definedName>
    <definedName name="GBBUDGET91" localSheetId="34">#REF!</definedName>
    <definedName name="GBBUDGET91">#REF!</definedName>
    <definedName name="GBBUDGET93" localSheetId="10">#REF!</definedName>
    <definedName name="GBBUDGET93" localSheetId="11">#REF!</definedName>
    <definedName name="GBBUDGET93" localSheetId="12">#REF!</definedName>
    <definedName name="GBBUDGET93" localSheetId="14">#REF!</definedName>
    <definedName name="GBBUDGET93" localSheetId="20">#REF!</definedName>
    <definedName name="GBBUDGET93" localSheetId="21">#REF!</definedName>
    <definedName name="GBBUDGET93" localSheetId="22">#REF!</definedName>
    <definedName name="GBBUDGET93" localSheetId="25">#REF!</definedName>
    <definedName name="GBBUDGET93" localSheetId="26">#REF!</definedName>
    <definedName name="GBBUDGET93" localSheetId="28">#REF!</definedName>
    <definedName name="GBBUDGET93" localSheetId="33">#REF!</definedName>
    <definedName name="GBBUDGET93" localSheetId="34">#REF!</definedName>
    <definedName name="GBBUDGET93">#REF!</definedName>
    <definedName name="GBBUDGET94" localSheetId="10">#REF!</definedName>
    <definedName name="GBBUDGET94" localSheetId="11">#REF!</definedName>
    <definedName name="GBBUDGET94" localSheetId="12">#REF!</definedName>
    <definedName name="GBBUDGET94" localSheetId="14">#REF!</definedName>
    <definedName name="GBBUDGET94" localSheetId="20">#REF!</definedName>
    <definedName name="GBBUDGET94" localSheetId="21">#REF!</definedName>
    <definedName name="GBBUDGET94" localSheetId="22">#REF!</definedName>
    <definedName name="GBBUDGET94" localSheetId="25">#REF!</definedName>
    <definedName name="GBBUDGET94" localSheetId="26">#REF!</definedName>
    <definedName name="GBBUDGET94" localSheetId="28">#REF!</definedName>
    <definedName name="GBBUDGET94" localSheetId="33">#REF!</definedName>
    <definedName name="GBBUDGET94" localSheetId="34">#REF!</definedName>
    <definedName name="GBBUDGET94">#REF!</definedName>
    <definedName name="GBPGEM" localSheetId="10">#REF!</definedName>
    <definedName name="GBPGEM" localSheetId="11">#REF!</definedName>
    <definedName name="GBPGEM" localSheetId="12">#REF!</definedName>
    <definedName name="GBPGEM" localSheetId="14">#REF!</definedName>
    <definedName name="GBPGEM" localSheetId="20">#REF!</definedName>
    <definedName name="GBPGEM" localSheetId="21">#REF!</definedName>
    <definedName name="GBPGEM" localSheetId="22">#REF!</definedName>
    <definedName name="GBPGEM" localSheetId="25">#REF!</definedName>
    <definedName name="GBPGEM" localSheetId="28">#REF!</definedName>
    <definedName name="GBPGEM" localSheetId="33">#REF!</definedName>
    <definedName name="GBPGEM" localSheetId="34">#REF!</definedName>
    <definedName name="GBPGEM">#REF!</definedName>
    <definedName name="GBPULT" localSheetId="10">#REF!</definedName>
    <definedName name="GBPULT" localSheetId="11">#REF!</definedName>
    <definedName name="GBPULT" localSheetId="12">#REF!</definedName>
    <definedName name="GBPULT" localSheetId="14">#REF!</definedName>
    <definedName name="GBPULT" localSheetId="20">#REF!</definedName>
    <definedName name="GBPULT" localSheetId="21">#REF!</definedName>
    <definedName name="GBPULT" localSheetId="22">#REF!</definedName>
    <definedName name="GBPULT" localSheetId="25">#REF!</definedName>
    <definedName name="GBPULT" localSheetId="28">#REF!</definedName>
    <definedName name="GBPULT" localSheetId="33">#REF!</definedName>
    <definedName name="GBPULT" localSheetId="34">#REF!</definedName>
    <definedName name="GBPULT">#REF!</definedName>
    <definedName name="geo" localSheetId="9" hidden="1">{"test",#N/A,FALSE,"Totaal Overzicht"}</definedName>
    <definedName name="geo" localSheetId="11" hidden="1">{"test",#N/A,FALSE,"Totaal Overzicht"}</definedName>
    <definedName name="geo" localSheetId="12" hidden="1">{"test",#N/A,FALSE,"Totaal Overzicht"}</definedName>
    <definedName name="geo" localSheetId="16" hidden="1">{"test",#N/A,FALSE,"Totaal Overzicht"}</definedName>
    <definedName name="geo" localSheetId="18" hidden="1">{"test",#N/A,FALSE,"Totaal Overzicht"}</definedName>
    <definedName name="geo" localSheetId="21" hidden="1">{"test",#N/A,FALSE,"Totaal Overzicht"}</definedName>
    <definedName name="geo" localSheetId="23" hidden="1">{"test",#N/A,FALSE,"Totaal Overzicht"}</definedName>
    <definedName name="geo" localSheetId="26" hidden="1">{"test",#N/A,FALSE,"Totaal Overzicht"}</definedName>
    <definedName name="geo" localSheetId="29" hidden="1">{"test",#N/A,FALSE,"Totaal Overzicht"}</definedName>
    <definedName name="geo" localSheetId="31" hidden="1">{"test",#N/A,FALSE,"Totaal Overzicht"}</definedName>
    <definedName name="geo" hidden="1">{"test",#N/A,FALSE,"Totaal Overzicht"}</definedName>
    <definedName name="getal" localSheetId="8">#REF!</definedName>
    <definedName name="getal" localSheetId="10">#REF!</definedName>
    <definedName name="getal" localSheetId="11">#REF!</definedName>
    <definedName name="getal" localSheetId="12">#REF!</definedName>
    <definedName name="getal" localSheetId="14">#REF!</definedName>
    <definedName name="getal" localSheetId="20">#REF!</definedName>
    <definedName name="getal" localSheetId="21">#REF!</definedName>
    <definedName name="getal" localSheetId="22">#REF!</definedName>
    <definedName name="getal" localSheetId="24">#REF!</definedName>
    <definedName name="getal" localSheetId="25">#REF!</definedName>
    <definedName name="getal" localSheetId="26">#REF!</definedName>
    <definedName name="getal" localSheetId="28">#REF!</definedName>
    <definedName name="getal" localSheetId="30">#REF!</definedName>
    <definedName name="getal" localSheetId="31">#REF!</definedName>
    <definedName name="getal" localSheetId="33">#REF!</definedName>
    <definedName name="getal" localSheetId="34">#REF!</definedName>
    <definedName name="getal">#REF!</definedName>
    <definedName name="Gewicht" localSheetId="8">#REF!</definedName>
    <definedName name="Gewicht" localSheetId="10">#REF!</definedName>
    <definedName name="Gewicht" localSheetId="11">#REF!</definedName>
    <definedName name="Gewicht" localSheetId="12">#REF!</definedName>
    <definedName name="Gewicht" localSheetId="14">#REF!</definedName>
    <definedName name="Gewicht" localSheetId="20">#REF!</definedName>
    <definedName name="Gewicht" localSheetId="21">#REF!</definedName>
    <definedName name="Gewicht" localSheetId="22">#REF!</definedName>
    <definedName name="Gewicht" localSheetId="24">#REF!</definedName>
    <definedName name="Gewicht" localSheetId="25">#REF!</definedName>
    <definedName name="Gewicht" localSheetId="26">#REF!</definedName>
    <definedName name="Gewicht" localSheetId="28">#REF!</definedName>
    <definedName name="Gewicht" localSheetId="30">#REF!</definedName>
    <definedName name="Gewicht" localSheetId="31">#REF!</definedName>
    <definedName name="Gewicht" localSheetId="33">#REF!</definedName>
    <definedName name="Gewicht" localSheetId="34">#REF!</definedName>
    <definedName name="Gewicht">#REF!</definedName>
    <definedName name="Gov" localSheetId="8">#REF!</definedName>
    <definedName name="Gov" localSheetId="10">#REF!</definedName>
    <definedName name="Gov" localSheetId="11">#REF!</definedName>
    <definedName name="Gov" localSheetId="12">#REF!</definedName>
    <definedName name="Gov" localSheetId="14">#REF!</definedName>
    <definedName name="Gov" localSheetId="20">#REF!</definedName>
    <definedName name="Gov" localSheetId="21">#REF!</definedName>
    <definedName name="Gov" localSheetId="22">#REF!</definedName>
    <definedName name="Gov" localSheetId="24">#REF!</definedName>
    <definedName name="Gov" localSheetId="25">#REF!</definedName>
    <definedName name="Gov" localSheetId="26">#REF!</definedName>
    <definedName name="Gov" localSheetId="28">#REF!</definedName>
    <definedName name="Gov" localSheetId="30">#REF!</definedName>
    <definedName name="Gov" localSheetId="31">#REF!</definedName>
    <definedName name="Gov" localSheetId="33">#REF!</definedName>
    <definedName name="Gov" localSheetId="34">#REF!</definedName>
    <definedName name="Gov">#REF!</definedName>
    <definedName name="GridID">[22]Grid!$B$1:$I$1114</definedName>
    <definedName name="GRO" localSheetId="10">[23]Template!#REF!</definedName>
    <definedName name="GRO" localSheetId="11">[23]Template!#REF!</definedName>
    <definedName name="GRO" localSheetId="12">[23]Template!#REF!</definedName>
    <definedName name="GRO" localSheetId="14">[23]Template!#REF!</definedName>
    <definedName name="GRO" localSheetId="16">[23]Template!#REF!</definedName>
    <definedName name="GRO" localSheetId="20">[23]Template!#REF!</definedName>
    <definedName name="GRO" localSheetId="21">[23]Template!#REF!</definedName>
    <definedName name="GRO" localSheetId="22">[23]Template!#REF!</definedName>
    <definedName name="GRO" localSheetId="23">[23]Template!#REF!</definedName>
    <definedName name="GRO" localSheetId="25">[23]Template!#REF!</definedName>
    <definedName name="GRO" localSheetId="26">[23]Template!#REF!</definedName>
    <definedName name="GRO" localSheetId="28">[23]Template!#REF!</definedName>
    <definedName name="GRO" localSheetId="33">[23]Template!#REF!</definedName>
    <definedName name="GRO" localSheetId="34">[23]Template!#REF!</definedName>
    <definedName name="GRO">[23]Template!#REF!</definedName>
    <definedName name="GRO.T" localSheetId="10">[23]Template!#REF!</definedName>
    <definedName name="GRO.T" localSheetId="11">[23]Template!#REF!</definedName>
    <definedName name="GRO.T" localSheetId="12">[23]Template!#REF!</definedName>
    <definedName name="GRO.T" localSheetId="14">[23]Template!#REF!</definedName>
    <definedName name="GRO.T" localSheetId="16">[23]Template!#REF!</definedName>
    <definedName name="GRO.T" localSheetId="20">[23]Template!#REF!</definedName>
    <definedName name="GRO.T" localSheetId="21">[23]Template!#REF!</definedName>
    <definedName name="GRO.T" localSheetId="22">[23]Template!#REF!</definedName>
    <definedName name="GRO.T" localSheetId="23">[23]Template!#REF!</definedName>
    <definedName name="GRO.T" localSheetId="25">[23]Template!#REF!</definedName>
    <definedName name="GRO.T" localSheetId="26">[23]Template!#REF!</definedName>
    <definedName name="GRO.T" localSheetId="28">[23]Template!#REF!</definedName>
    <definedName name="GRO.T" localSheetId="33">[23]Template!#REF!</definedName>
    <definedName name="GRO.T" localSheetId="34">[23]Template!#REF!</definedName>
    <definedName name="GRO.T">[23]Template!#REF!</definedName>
    <definedName name="GROSS" localSheetId="10">#REF!</definedName>
    <definedName name="GROSS" localSheetId="11">#REF!</definedName>
    <definedName name="GROSS" localSheetId="12">#REF!</definedName>
    <definedName name="GROSS" localSheetId="14">#REF!</definedName>
    <definedName name="GROSS" localSheetId="16">#REF!</definedName>
    <definedName name="GROSS" localSheetId="20">#REF!</definedName>
    <definedName name="GROSS" localSheetId="21">#REF!</definedName>
    <definedName name="GROSS" localSheetId="22">#REF!</definedName>
    <definedName name="GROSS" localSheetId="23">#REF!</definedName>
    <definedName name="GROSS" localSheetId="25">#REF!</definedName>
    <definedName name="GROSS" localSheetId="26">#REF!</definedName>
    <definedName name="GROSS" localSheetId="28">#REF!</definedName>
    <definedName name="GROSS" localSheetId="33">#REF!</definedName>
    <definedName name="GROSS" localSheetId="34">#REF!</definedName>
    <definedName name="GROSS">#REF!</definedName>
    <definedName name="GROSS_10" localSheetId="10">#REF!</definedName>
    <definedName name="GROSS_10" localSheetId="11">#REF!</definedName>
    <definedName name="GROSS_10" localSheetId="12">#REF!</definedName>
    <definedName name="GROSS_10" localSheetId="14">#REF!</definedName>
    <definedName name="GROSS_10" localSheetId="20">#REF!</definedName>
    <definedName name="GROSS_10" localSheetId="21">#REF!</definedName>
    <definedName name="GROSS_10" localSheetId="22">#REF!</definedName>
    <definedName name="GROSS_10" localSheetId="25">#REF!</definedName>
    <definedName name="GROSS_10" localSheetId="26">#REF!</definedName>
    <definedName name="GROSS_10" localSheetId="28">#REF!</definedName>
    <definedName name="GROSS_10" localSheetId="33">#REF!</definedName>
    <definedName name="GROSS_10" localSheetId="34">#REF!</definedName>
    <definedName name="GROSS_10">#REF!</definedName>
    <definedName name="GROSS_10_CNT" localSheetId="10">#REF!</definedName>
    <definedName name="GROSS_10_CNT" localSheetId="11">#REF!</definedName>
    <definedName name="GROSS_10_CNT" localSheetId="12">#REF!</definedName>
    <definedName name="GROSS_10_CNT" localSheetId="14">#REF!</definedName>
    <definedName name="GROSS_10_CNT" localSheetId="20">#REF!</definedName>
    <definedName name="GROSS_10_CNT" localSheetId="21">#REF!</definedName>
    <definedName name="GROSS_10_CNT" localSheetId="22">#REF!</definedName>
    <definedName name="GROSS_10_CNT" localSheetId="25">#REF!</definedName>
    <definedName name="GROSS_10_CNT" localSheetId="26">#REF!</definedName>
    <definedName name="GROSS_10_CNT" localSheetId="28">#REF!</definedName>
    <definedName name="GROSS_10_CNT" localSheetId="33">#REF!</definedName>
    <definedName name="GROSS_10_CNT" localSheetId="34">#REF!</definedName>
    <definedName name="GROSS_10_CNT">#REF!</definedName>
    <definedName name="GROSS_10_CNT_TA" localSheetId="10">#REF!</definedName>
    <definedName name="GROSS_10_CNT_TA" localSheetId="11">#REF!</definedName>
    <definedName name="GROSS_10_CNT_TA" localSheetId="12">#REF!</definedName>
    <definedName name="GROSS_10_CNT_TA" localSheetId="14">#REF!</definedName>
    <definedName name="GROSS_10_CNT_TA" localSheetId="20">#REF!</definedName>
    <definedName name="GROSS_10_CNT_TA" localSheetId="21">#REF!</definedName>
    <definedName name="GROSS_10_CNT_TA" localSheetId="22">#REF!</definedName>
    <definedName name="GROSS_10_CNT_TA" localSheetId="25">#REF!</definedName>
    <definedName name="GROSS_10_CNT_TA" localSheetId="28">#REF!</definedName>
    <definedName name="GROSS_10_CNT_TA" localSheetId="33">#REF!</definedName>
    <definedName name="GROSS_10_CNT_TA" localSheetId="34">#REF!</definedName>
    <definedName name="GROSS_10_CNT_TA">#REF!</definedName>
    <definedName name="GROSS_10_TA" localSheetId="10">#REF!</definedName>
    <definedName name="GROSS_10_TA" localSheetId="11">#REF!</definedName>
    <definedName name="GROSS_10_TA" localSheetId="12">#REF!</definedName>
    <definedName name="GROSS_10_TA" localSheetId="14">#REF!</definedName>
    <definedName name="GROSS_10_TA" localSheetId="20">#REF!</definedName>
    <definedName name="GROSS_10_TA" localSheetId="21">#REF!</definedName>
    <definedName name="GROSS_10_TA" localSheetId="22">#REF!</definedName>
    <definedName name="GROSS_10_TA" localSheetId="25">#REF!</definedName>
    <definedName name="GROSS_10_TA" localSheetId="28">#REF!</definedName>
    <definedName name="GROSS_10_TA" localSheetId="33">#REF!</definedName>
    <definedName name="GROSS_10_TA" localSheetId="34">#REF!</definedName>
    <definedName name="GROSS_10_TA">#REF!</definedName>
    <definedName name="GROSS_100" localSheetId="10">#REF!</definedName>
    <definedName name="GROSS_100" localSheetId="11">#REF!</definedName>
    <definedName name="GROSS_100" localSheetId="12">#REF!</definedName>
    <definedName name="GROSS_100" localSheetId="14">#REF!</definedName>
    <definedName name="GROSS_100" localSheetId="20">#REF!</definedName>
    <definedName name="GROSS_100" localSheetId="21">#REF!</definedName>
    <definedName name="GROSS_100" localSheetId="22">#REF!</definedName>
    <definedName name="GROSS_100" localSheetId="25">#REF!</definedName>
    <definedName name="GROSS_100" localSheetId="28">#REF!</definedName>
    <definedName name="GROSS_100" localSheetId="33">#REF!</definedName>
    <definedName name="GROSS_100" localSheetId="34">#REF!</definedName>
    <definedName name="GROSS_100">#REF!</definedName>
    <definedName name="GROSS_100_CNT" localSheetId="10">#REF!</definedName>
    <definedName name="GROSS_100_CNT" localSheetId="11">#REF!</definedName>
    <definedName name="GROSS_100_CNT" localSheetId="12">#REF!</definedName>
    <definedName name="GROSS_100_CNT" localSheetId="14">#REF!</definedName>
    <definedName name="GROSS_100_CNT" localSheetId="20">#REF!</definedName>
    <definedName name="GROSS_100_CNT" localSheetId="21">#REF!</definedName>
    <definedName name="GROSS_100_CNT" localSheetId="22">#REF!</definedName>
    <definedName name="GROSS_100_CNT" localSheetId="25">#REF!</definedName>
    <definedName name="GROSS_100_CNT" localSheetId="28">#REF!</definedName>
    <definedName name="GROSS_100_CNT" localSheetId="33">#REF!</definedName>
    <definedName name="GROSS_100_CNT" localSheetId="34">#REF!</definedName>
    <definedName name="GROSS_100_CNT">#REF!</definedName>
    <definedName name="GROSS_100_CNT_TA" localSheetId="10">#REF!</definedName>
    <definedName name="GROSS_100_CNT_TA" localSheetId="11">#REF!</definedName>
    <definedName name="GROSS_100_CNT_TA" localSheetId="12">#REF!</definedName>
    <definedName name="GROSS_100_CNT_TA" localSheetId="14">#REF!</definedName>
    <definedName name="GROSS_100_CNT_TA" localSheetId="20">#REF!</definedName>
    <definedName name="GROSS_100_CNT_TA" localSheetId="21">#REF!</definedName>
    <definedName name="GROSS_100_CNT_TA" localSheetId="22">#REF!</definedName>
    <definedName name="GROSS_100_CNT_TA" localSheetId="25">#REF!</definedName>
    <definedName name="GROSS_100_CNT_TA" localSheetId="28">#REF!</definedName>
    <definedName name="GROSS_100_CNT_TA" localSheetId="33">#REF!</definedName>
    <definedName name="GROSS_100_CNT_TA" localSheetId="34">#REF!</definedName>
    <definedName name="GROSS_100_CNT_TA">#REF!</definedName>
    <definedName name="GROSS_100_TA" localSheetId="10">#REF!</definedName>
    <definedName name="GROSS_100_TA" localSheetId="11">#REF!</definedName>
    <definedName name="GROSS_100_TA" localSheetId="12">#REF!</definedName>
    <definedName name="GROSS_100_TA" localSheetId="14">#REF!</definedName>
    <definedName name="GROSS_100_TA" localSheetId="20">#REF!</definedName>
    <definedName name="GROSS_100_TA" localSheetId="21">#REF!</definedName>
    <definedName name="GROSS_100_TA" localSheetId="22">#REF!</definedName>
    <definedName name="GROSS_100_TA" localSheetId="25">#REF!</definedName>
    <definedName name="GROSS_100_TA" localSheetId="28">#REF!</definedName>
    <definedName name="GROSS_100_TA" localSheetId="33">#REF!</definedName>
    <definedName name="GROSS_100_TA" localSheetId="34">#REF!</definedName>
    <definedName name="GROSS_100_TA">#REF!</definedName>
    <definedName name="GROSS_25" localSheetId="10">#REF!</definedName>
    <definedName name="GROSS_25" localSheetId="11">#REF!</definedName>
    <definedName name="GROSS_25" localSheetId="12">#REF!</definedName>
    <definedName name="GROSS_25" localSheetId="14">#REF!</definedName>
    <definedName name="GROSS_25" localSheetId="20">#REF!</definedName>
    <definedName name="GROSS_25" localSheetId="21">#REF!</definedName>
    <definedName name="GROSS_25" localSheetId="22">#REF!</definedName>
    <definedName name="GROSS_25" localSheetId="25">#REF!</definedName>
    <definedName name="GROSS_25" localSheetId="28">#REF!</definedName>
    <definedName name="GROSS_25" localSheetId="33">#REF!</definedName>
    <definedName name="GROSS_25" localSheetId="34">#REF!</definedName>
    <definedName name="GROSS_25">#REF!</definedName>
    <definedName name="GROSS_25_CNT" localSheetId="10">#REF!</definedName>
    <definedName name="GROSS_25_CNT" localSheetId="11">#REF!</definedName>
    <definedName name="GROSS_25_CNT" localSheetId="12">#REF!</definedName>
    <definedName name="GROSS_25_CNT" localSheetId="14">#REF!</definedName>
    <definedName name="GROSS_25_CNT" localSheetId="20">#REF!</definedName>
    <definedName name="GROSS_25_CNT" localSheetId="21">#REF!</definedName>
    <definedName name="GROSS_25_CNT" localSheetId="22">#REF!</definedName>
    <definedName name="GROSS_25_CNT" localSheetId="25">#REF!</definedName>
    <definedName name="GROSS_25_CNT" localSheetId="28">#REF!</definedName>
    <definedName name="GROSS_25_CNT" localSheetId="33">#REF!</definedName>
    <definedName name="GROSS_25_CNT" localSheetId="34">#REF!</definedName>
    <definedName name="GROSS_25_CNT">#REF!</definedName>
    <definedName name="GROSS_25_CNT_TA" localSheetId="10">#REF!</definedName>
    <definedName name="GROSS_25_CNT_TA" localSheetId="11">#REF!</definedName>
    <definedName name="GROSS_25_CNT_TA" localSheetId="12">#REF!</definedName>
    <definedName name="GROSS_25_CNT_TA" localSheetId="14">#REF!</definedName>
    <definedName name="GROSS_25_CNT_TA" localSheetId="20">#REF!</definedName>
    <definedName name="GROSS_25_CNT_TA" localSheetId="21">#REF!</definedName>
    <definedName name="GROSS_25_CNT_TA" localSheetId="22">#REF!</definedName>
    <definedName name="GROSS_25_CNT_TA" localSheetId="25">#REF!</definedName>
    <definedName name="GROSS_25_CNT_TA" localSheetId="28">#REF!</definedName>
    <definedName name="GROSS_25_CNT_TA" localSheetId="33">#REF!</definedName>
    <definedName name="GROSS_25_CNT_TA" localSheetId="34">#REF!</definedName>
    <definedName name="GROSS_25_CNT_TA">#REF!</definedName>
    <definedName name="GROSS_25_TA" localSheetId="10">#REF!</definedName>
    <definedName name="GROSS_25_TA" localSheetId="11">#REF!</definedName>
    <definedName name="GROSS_25_TA" localSheetId="12">#REF!</definedName>
    <definedName name="GROSS_25_TA" localSheetId="14">#REF!</definedName>
    <definedName name="GROSS_25_TA" localSheetId="20">#REF!</definedName>
    <definedName name="GROSS_25_TA" localSheetId="21">#REF!</definedName>
    <definedName name="GROSS_25_TA" localSheetId="22">#REF!</definedName>
    <definedName name="GROSS_25_TA" localSheetId="25">#REF!</definedName>
    <definedName name="GROSS_25_TA" localSheetId="28">#REF!</definedName>
    <definedName name="GROSS_25_TA" localSheetId="33">#REF!</definedName>
    <definedName name="GROSS_25_TA" localSheetId="34">#REF!</definedName>
    <definedName name="GROSS_25_TA">#REF!</definedName>
    <definedName name="GROSS_50" localSheetId="10">#REF!</definedName>
    <definedName name="GROSS_50" localSheetId="11">#REF!</definedName>
    <definedName name="GROSS_50" localSheetId="12">#REF!</definedName>
    <definedName name="GROSS_50" localSheetId="14">#REF!</definedName>
    <definedName name="GROSS_50" localSheetId="20">#REF!</definedName>
    <definedName name="GROSS_50" localSheetId="21">#REF!</definedName>
    <definedName name="GROSS_50" localSheetId="22">#REF!</definedName>
    <definedName name="GROSS_50" localSheetId="25">#REF!</definedName>
    <definedName name="GROSS_50" localSheetId="28">#REF!</definedName>
    <definedName name="GROSS_50" localSheetId="33">#REF!</definedName>
    <definedName name="GROSS_50" localSheetId="34">#REF!</definedName>
    <definedName name="GROSS_50">#REF!</definedName>
    <definedName name="GROSS_50_CNT" localSheetId="10">#REF!</definedName>
    <definedName name="GROSS_50_CNT" localSheetId="11">#REF!</definedName>
    <definedName name="GROSS_50_CNT" localSheetId="12">#REF!</definedName>
    <definedName name="GROSS_50_CNT" localSheetId="14">#REF!</definedName>
    <definedName name="GROSS_50_CNT" localSheetId="20">#REF!</definedName>
    <definedName name="GROSS_50_CNT" localSheetId="21">#REF!</definedName>
    <definedName name="GROSS_50_CNT" localSheetId="22">#REF!</definedName>
    <definedName name="GROSS_50_CNT" localSheetId="25">#REF!</definedName>
    <definedName name="GROSS_50_CNT" localSheetId="28">#REF!</definedName>
    <definedName name="GROSS_50_CNT" localSheetId="33">#REF!</definedName>
    <definedName name="GROSS_50_CNT" localSheetId="34">#REF!</definedName>
    <definedName name="GROSS_50_CNT">#REF!</definedName>
    <definedName name="GROSS_50_CNT_TA" localSheetId="10">#REF!</definedName>
    <definedName name="GROSS_50_CNT_TA" localSheetId="11">#REF!</definedName>
    <definedName name="GROSS_50_CNT_TA" localSheetId="12">#REF!</definedName>
    <definedName name="GROSS_50_CNT_TA" localSheetId="14">#REF!</definedName>
    <definedName name="GROSS_50_CNT_TA" localSheetId="20">#REF!</definedName>
    <definedName name="GROSS_50_CNT_TA" localSheetId="21">#REF!</definedName>
    <definedName name="GROSS_50_CNT_TA" localSheetId="22">#REF!</definedName>
    <definedName name="GROSS_50_CNT_TA" localSheetId="25">#REF!</definedName>
    <definedName name="GROSS_50_CNT_TA" localSheetId="28">#REF!</definedName>
    <definedName name="GROSS_50_CNT_TA" localSheetId="33">#REF!</definedName>
    <definedName name="GROSS_50_CNT_TA" localSheetId="34">#REF!</definedName>
    <definedName name="GROSS_50_CNT_TA">#REF!</definedName>
    <definedName name="GROSS_50_TA" localSheetId="10">#REF!</definedName>
    <definedName name="GROSS_50_TA" localSheetId="11">#REF!</definedName>
    <definedName name="GROSS_50_TA" localSheetId="12">#REF!</definedName>
    <definedName name="GROSS_50_TA" localSheetId="14">#REF!</definedName>
    <definedName name="GROSS_50_TA" localSheetId="20">#REF!</definedName>
    <definedName name="GROSS_50_TA" localSheetId="21">#REF!</definedName>
    <definedName name="GROSS_50_TA" localSheetId="22">#REF!</definedName>
    <definedName name="GROSS_50_TA" localSheetId="25">#REF!</definedName>
    <definedName name="GROSS_50_TA" localSheetId="28">#REF!</definedName>
    <definedName name="GROSS_50_TA" localSheetId="33">#REF!</definedName>
    <definedName name="GROSS_50_TA" localSheetId="34">#REF!</definedName>
    <definedName name="GROSS_50_TA">#REF!</definedName>
    <definedName name="GROSS_75" localSheetId="10">#REF!</definedName>
    <definedName name="GROSS_75" localSheetId="11">#REF!</definedName>
    <definedName name="GROSS_75" localSheetId="12">#REF!</definedName>
    <definedName name="GROSS_75" localSheetId="14">#REF!</definedName>
    <definedName name="GROSS_75" localSheetId="20">#REF!</definedName>
    <definedName name="GROSS_75" localSheetId="21">#REF!</definedName>
    <definedName name="GROSS_75" localSheetId="22">#REF!</definedName>
    <definedName name="GROSS_75" localSheetId="25">#REF!</definedName>
    <definedName name="GROSS_75" localSheetId="28">#REF!</definedName>
    <definedName name="GROSS_75" localSheetId="33">#REF!</definedName>
    <definedName name="GROSS_75" localSheetId="34">#REF!</definedName>
    <definedName name="GROSS_75">#REF!</definedName>
    <definedName name="GROSS_75_CNT" localSheetId="10">#REF!</definedName>
    <definedName name="GROSS_75_CNT" localSheetId="11">#REF!</definedName>
    <definedName name="GROSS_75_CNT" localSheetId="12">#REF!</definedName>
    <definedName name="GROSS_75_CNT" localSheetId="14">#REF!</definedName>
    <definedName name="GROSS_75_CNT" localSheetId="20">#REF!</definedName>
    <definedName name="GROSS_75_CNT" localSheetId="21">#REF!</definedName>
    <definedName name="GROSS_75_CNT" localSheetId="22">#REF!</definedName>
    <definedName name="GROSS_75_CNT" localSheetId="25">#REF!</definedName>
    <definedName name="GROSS_75_CNT" localSheetId="28">#REF!</definedName>
    <definedName name="GROSS_75_CNT" localSheetId="33">#REF!</definedName>
    <definedName name="GROSS_75_CNT" localSheetId="34">#REF!</definedName>
    <definedName name="GROSS_75_CNT">#REF!</definedName>
    <definedName name="GROSS_75_CNT_TA" localSheetId="10">#REF!</definedName>
    <definedName name="GROSS_75_CNT_TA" localSheetId="11">#REF!</definedName>
    <definedName name="GROSS_75_CNT_TA" localSheetId="12">#REF!</definedName>
    <definedName name="GROSS_75_CNT_TA" localSheetId="14">#REF!</definedName>
    <definedName name="GROSS_75_CNT_TA" localSheetId="20">#REF!</definedName>
    <definedName name="GROSS_75_CNT_TA" localSheetId="21">#REF!</definedName>
    <definedName name="GROSS_75_CNT_TA" localSheetId="22">#REF!</definedName>
    <definedName name="GROSS_75_CNT_TA" localSheetId="25">#REF!</definedName>
    <definedName name="GROSS_75_CNT_TA" localSheetId="28">#REF!</definedName>
    <definedName name="GROSS_75_CNT_TA" localSheetId="33">#REF!</definedName>
    <definedName name="GROSS_75_CNT_TA" localSheetId="34">#REF!</definedName>
    <definedName name="GROSS_75_CNT_TA">#REF!</definedName>
    <definedName name="GROSS_75_TA" localSheetId="10">#REF!</definedName>
    <definedName name="GROSS_75_TA" localSheetId="11">#REF!</definedName>
    <definedName name="GROSS_75_TA" localSheetId="12">#REF!</definedName>
    <definedName name="GROSS_75_TA" localSheetId="14">#REF!</definedName>
    <definedName name="GROSS_75_TA" localSheetId="20">#REF!</definedName>
    <definedName name="GROSS_75_TA" localSheetId="21">#REF!</definedName>
    <definedName name="GROSS_75_TA" localSheetId="22">#REF!</definedName>
    <definedName name="GROSS_75_TA" localSheetId="25">#REF!</definedName>
    <definedName name="GROSS_75_TA" localSheetId="28">#REF!</definedName>
    <definedName name="GROSS_75_TA" localSheetId="33">#REF!</definedName>
    <definedName name="GROSS_75_TA" localSheetId="34">#REF!</definedName>
    <definedName name="GROSS_75_TA">#REF!</definedName>
    <definedName name="GROSS_99" localSheetId="10">#REF!</definedName>
    <definedName name="GROSS_99" localSheetId="11">#REF!</definedName>
    <definedName name="GROSS_99" localSheetId="12">#REF!</definedName>
    <definedName name="GROSS_99" localSheetId="14">#REF!</definedName>
    <definedName name="GROSS_99" localSheetId="20">#REF!</definedName>
    <definedName name="GROSS_99" localSheetId="21">#REF!</definedName>
    <definedName name="GROSS_99" localSheetId="22">#REF!</definedName>
    <definedName name="GROSS_99" localSheetId="25">#REF!</definedName>
    <definedName name="GROSS_99" localSheetId="28">#REF!</definedName>
    <definedName name="GROSS_99" localSheetId="33">#REF!</definedName>
    <definedName name="GROSS_99" localSheetId="34">#REF!</definedName>
    <definedName name="GROSS_99">#REF!</definedName>
    <definedName name="GROSS_99_CNT" localSheetId="10">#REF!</definedName>
    <definedName name="GROSS_99_CNT" localSheetId="11">#REF!</definedName>
    <definedName name="GROSS_99_CNT" localSheetId="12">#REF!</definedName>
    <definedName name="GROSS_99_CNT" localSheetId="14">#REF!</definedName>
    <definedName name="GROSS_99_CNT" localSheetId="20">#REF!</definedName>
    <definedName name="GROSS_99_CNT" localSheetId="21">#REF!</definedName>
    <definedName name="GROSS_99_CNT" localSheetId="22">#REF!</definedName>
    <definedName name="GROSS_99_CNT" localSheetId="25">#REF!</definedName>
    <definedName name="GROSS_99_CNT" localSheetId="28">#REF!</definedName>
    <definedName name="GROSS_99_CNT" localSheetId="33">#REF!</definedName>
    <definedName name="GROSS_99_CNT" localSheetId="34">#REF!</definedName>
    <definedName name="GROSS_99_CNT">#REF!</definedName>
    <definedName name="GROSS_99_CNT_TA" localSheetId="10">#REF!</definedName>
    <definedName name="GROSS_99_CNT_TA" localSheetId="11">#REF!</definedName>
    <definedName name="GROSS_99_CNT_TA" localSheetId="12">#REF!</definedName>
    <definedName name="GROSS_99_CNT_TA" localSheetId="14">#REF!</definedName>
    <definedName name="GROSS_99_CNT_TA" localSheetId="20">#REF!</definedName>
    <definedName name="GROSS_99_CNT_TA" localSheetId="21">#REF!</definedName>
    <definedName name="GROSS_99_CNT_TA" localSheetId="22">#REF!</definedName>
    <definedName name="GROSS_99_CNT_TA" localSheetId="25">#REF!</definedName>
    <definedName name="GROSS_99_CNT_TA" localSheetId="28">#REF!</definedName>
    <definedName name="GROSS_99_CNT_TA" localSheetId="33">#REF!</definedName>
    <definedName name="GROSS_99_CNT_TA" localSheetId="34">#REF!</definedName>
    <definedName name="GROSS_99_CNT_TA">#REF!</definedName>
    <definedName name="GROSS_99_TA" localSheetId="10">#REF!</definedName>
    <definedName name="GROSS_99_TA" localSheetId="11">#REF!</definedName>
    <definedName name="GROSS_99_TA" localSheetId="12">#REF!</definedName>
    <definedName name="GROSS_99_TA" localSheetId="14">#REF!</definedName>
    <definedName name="GROSS_99_TA" localSheetId="20">#REF!</definedName>
    <definedName name="GROSS_99_TA" localSheetId="21">#REF!</definedName>
    <definedName name="GROSS_99_TA" localSheetId="22">#REF!</definedName>
    <definedName name="GROSS_99_TA" localSheetId="25">#REF!</definedName>
    <definedName name="GROSS_99_TA" localSheetId="28">#REF!</definedName>
    <definedName name="GROSS_99_TA" localSheetId="33">#REF!</definedName>
    <definedName name="GROSS_99_TA" localSheetId="34">#REF!</definedName>
    <definedName name="GROSS_99_TA">#REF!</definedName>
    <definedName name="Gross_Value" localSheetId="10">#REF!</definedName>
    <definedName name="Gross_Value" localSheetId="11">#REF!</definedName>
    <definedName name="Gross_Value" localSheetId="12">#REF!</definedName>
    <definedName name="Gross_Value" localSheetId="14">#REF!</definedName>
    <definedName name="Gross_Value" localSheetId="20">#REF!</definedName>
    <definedName name="Gross_Value" localSheetId="21">#REF!</definedName>
    <definedName name="Gross_Value" localSheetId="22">#REF!</definedName>
    <definedName name="Gross_Value" localSheetId="25">#REF!</definedName>
    <definedName name="Gross_Value" localSheetId="28">#REF!</definedName>
    <definedName name="Gross_Value" localSheetId="33">#REF!</definedName>
    <definedName name="Gross_Value" localSheetId="34">#REF!</definedName>
    <definedName name="Gross_Value">#REF!</definedName>
    <definedName name="groups">[9]Data!$I$10</definedName>
    <definedName name="HAWAII" localSheetId="10">#REF!</definedName>
    <definedName name="HAWAII" localSheetId="11">#REF!</definedName>
    <definedName name="HAWAII" localSheetId="12">#REF!</definedName>
    <definedName name="HAWAII" localSheetId="14">#REF!</definedName>
    <definedName name="HAWAII" localSheetId="20">#REF!</definedName>
    <definedName name="HAWAII" localSheetId="21">#REF!</definedName>
    <definedName name="HAWAII" localSheetId="22">#REF!</definedName>
    <definedName name="HAWAII" localSheetId="25">#REF!</definedName>
    <definedName name="HAWAII" localSheetId="28">#REF!</definedName>
    <definedName name="HAWAII" localSheetId="33">#REF!</definedName>
    <definedName name="HAWAII" localSheetId="34">#REF!</definedName>
    <definedName name="HAWAII">#REF!</definedName>
    <definedName name="Hedge" localSheetId="8">#REF!</definedName>
    <definedName name="Hedge" localSheetId="10">#REF!</definedName>
    <definedName name="Hedge" localSheetId="11">#REF!</definedName>
    <definedName name="Hedge" localSheetId="12">#REF!</definedName>
    <definedName name="Hedge" localSheetId="14">#REF!</definedName>
    <definedName name="Hedge" localSheetId="16">#REF!</definedName>
    <definedName name="Hedge" localSheetId="20">#REF!</definedName>
    <definedName name="Hedge" localSheetId="21">#REF!</definedName>
    <definedName name="Hedge" localSheetId="22">#REF!</definedName>
    <definedName name="Hedge" localSheetId="23">#REF!</definedName>
    <definedName name="Hedge" localSheetId="25">#REF!</definedName>
    <definedName name="Hedge" localSheetId="26">#REF!</definedName>
    <definedName name="Hedge" localSheetId="28">#REF!</definedName>
    <definedName name="Hedge" localSheetId="31">#REF!</definedName>
    <definedName name="Hedge" localSheetId="33">#REF!</definedName>
    <definedName name="Hedge" localSheetId="34">#REF!</definedName>
    <definedName name="Hedge">#REF!</definedName>
    <definedName name="hgdfgdf" localSheetId="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1" hidden="1">{"test",#N/A,FALSE,"Totaal Overzicht"}</definedName>
    <definedName name="hgdfgdf" localSheetId="12" hidden="1">{"test",#N/A,FALSE,"Totaal Overzicht"}</definedName>
    <definedName name="hgdfgdf" localSheetId="16" hidden="1">{"test",#N/A,FALSE,"Totaal Overzicht"}</definedName>
    <definedName name="hgdfgdf" localSheetId="18" hidden="1">{"test",#N/A,FALSE,"Totaal Overzicht"}</definedName>
    <definedName name="hgdfgdf" localSheetId="21" hidden="1">{"test",#N/A,FALSE,"Totaal Overzicht"}</definedName>
    <definedName name="hgdfgdf" localSheetId="23" hidden="1">{"test",#N/A,FALSE,"Totaal Overzicht"}</definedName>
    <definedName name="hgdfgdf" localSheetId="26" hidden="1">{"test",#N/A,FALSE,"Totaal Overzicht"}</definedName>
    <definedName name="hgdfgdf" localSheetId="29" hidden="1">{"test",#N/A,FALSE,"Totaal Overzicht"}</definedName>
    <definedName name="hgdfgdf" localSheetId="31" hidden="1">{"test",#N/A,FALSE,"Totaal Overzicht"}</definedName>
    <definedName name="hgdfgdf" localSheetId="2" hidden="1">{"test",#N/A,FALSE,"Totaal Overzicht"}</definedName>
    <definedName name="hgdfgdf" hidden="1">{"test",#N/A,FALSE,"Totaal Overzicht"}</definedName>
    <definedName name="High" localSheetId="8">#REF!</definedName>
    <definedName name="High" localSheetId="10">#REF!</definedName>
    <definedName name="High" localSheetId="11">#REF!</definedName>
    <definedName name="High" localSheetId="12">#REF!</definedName>
    <definedName name="High" localSheetId="14">#REF!</definedName>
    <definedName name="High" localSheetId="20">#REF!</definedName>
    <definedName name="High" localSheetId="21">#REF!</definedName>
    <definedName name="High" localSheetId="22">#REF!</definedName>
    <definedName name="High" localSheetId="24">#REF!</definedName>
    <definedName name="High" localSheetId="25">#REF!</definedName>
    <definedName name="High" localSheetId="26">#REF!</definedName>
    <definedName name="High" localSheetId="28">#REF!</definedName>
    <definedName name="High" localSheetId="30">#REF!</definedName>
    <definedName name="High" localSheetId="31">#REF!</definedName>
    <definedName name="High" localSheetId="33">#REF!</definedName>
    <definedName name="High" localSheetId="34">#REF!</definedName>
    <definedName name="High">#REF!</definedName>
    <definedName name="HKDGEM" localSheetId="10">#REF!</definedName>
    <definedName name="HKDGEM" localSheetId="11">#REF!</definedName>
    <definedName name="HKDGEM" localSheetId="12">#REF!</definedName>
    <definedName name="HKDGEM" localSheetId="14">#REF!</definedName>
    <definedName name="HKDGEM" localSheetId="20">#REF!</definedName>
    <definedName name="HKDGEM" localSheetId="21">#REF!</definedName>
    <definedName name="HKDGEM" localSheetId="22">#REF!</definedName>
    <definedName name="HKDGEM" localSheetId="25">#REF!</definedName>
    <definedName name="HKDGEM" localSheetId="26">#REF!</definedName>
    <definedName name="HKDGEM" localSheetId="28">#REF!</definedName>
    <definedName name="HKDGEM" localSheetId="33">#REF!</definedName>
    <definedName name="HKDGEM" localSheetId="34">#REF!</definedName>
    <definedName name="HKDGEM">#REF!</definedName>
    <definedName name="HKDULT" localSheetId="10">#REF!</definedName>
    <definedName name="HKDULT" localSheetId="11">#REF!</definedName>
    <definedName name="HKDULT" localSheetId="12">#REF!</definedName>
    <definedName name="HKDULT" localSheetId="14">#REF!</definedName>
    <definedName name="HKDULT" localSheetId="20">#REF!</definedName>
    <definedName name="HKDULT" localSheetId="21">#REF!</definedName>
    <definedName name="HKDULT" localSheetId="22">#REF!</definedName>
    <definedName name="HKDULT" localSheetId="25">#REF!</definedName>
    <definedName name="HKDULT" localSheetId="26">#REF!</definedName>
    <definedName name="HKDULT" localSheetId="28">#REF!</definedName>
    <definedName name="HKDULT" localSheetId="33">#REF!</definedName>
    <definedName name="HKDULT" localSheetId="34">#REF!</definedName>
    <definedName name="HKDULT">#REF!</definedName>
    <definedName name="HOMART" localSheetId="10">#REF!</definedName>
    <definedName name="HOMART" localSheetId="11">#REF!</definedName>
    <definedName name="HOMART" localSheetId="12">#REF!</definedName>
    <definedName name="HOMART" localSheetId="14">#REF!</definedName>
    <definedName name="HOMART" localSheetId="20">#REF!</definedName>
    <definedName name="HOMART" localSheetId="21">#REF!</definedName>
    <definedName name="HOMART" localSheetId="22">#REF!</definedName>
    <definedName name="HOMART" localSheetId="25">#REF!</definedName>
    <definedName name="HOMART" localSheetId="28">#REF!</definedName>
    <definedName name="HOMART" localSheetId="33">#REF!</definedName>
    <definedName name="HOMART" localSheetId="34">#REF!</definedName>
    <definedName name="HOMART">#REF!</definedName>
    <definedName name="horizon">[6]data!$L$3</definedName>
    <definedName name="Hungary" localSheetId="12">#REF!</definedName>
    <definedName name="Hungary" localSheetId="33">#REF!</definedName>
    <definedName name="Hungary" localSheetId="34">#REF!</definedName>
    <definedName name="Hungary">#REF!</definedName>
    <definedName name="HYP_IS_Range" localSheetId="8">#REF!</definedName>
    <definedName name="HYP_IS_Range" localSheetId="10">#REF!</definedName>
    <definedName name="HYP_IS_Range" localSheetId="11">#REF!</definedName>
    <definedName name="HYP_IS_Range" localSheetId="12">#REF!</definedName>
    <definedName name="HYP_IS_Range" localSheetId="14">#REF!</definedName>
    <definedName name="HYP_IS_Range" localSheetId="16">#REF!</definedName>
    <definedName name="HYP_IS_Range" localSheetId="20">#REF!</definedName>
    <definedName name="HYP_IS_Range" localSheetId="21">#REF!</definedName>
    <definedName name="HYP_IS_Range" localSheetId="22">#REF!</definedName>
    <definedName name="HYP_IS_Range" localSheetId="23">#REF!</definedName>
    <definedName name="HYP_IS_Range" localSheetId="25">#REF!</definedName>
    <definedName name="HYP_IS_Range" localSheetId="26">#REF!</definedName>
    <definedName name="HYP_IS_Range" localSheetId="28">#REF!</definedName>
    <definedName name="HYP_IS_Range" localSheetId="31">#REF!</definedName>
    <definedName name="HYP_IS_Range" localSheetId="33">#REF!</definedName>
    <definedName name="HYP_IS_Range" localSheetId="34">#REF!</definedName>
    <definedName name="HYP_IS_Range">#REF!</definedName>
    <definedName name="ia">[24]codes!$H$13:$H$19</definedName>
    <definedName name="iclenog" localSheetId="10">#REF!</definedName>
    <definedName name="iclenog" localSheetId="11">#REF!</definedName>
    <definedName name="iclenog" localSheetId="12">#REF!</definedName>
    <definedName name="iclenog" localSheetId="14">#REF!</definedName>
    <definedName name="iclenog" localSheetId="16">#REF!</definedName>
    <definedName name="iclenog" localSheetId="20">#REF!</definedName>
    <definedName name="iclenog" localSheetId="21">#REF!</definedName>
    <definedName name="iclenog" localSheetId="22">#REF!</definedName>
    <definedName name="iclenog" localSheetId="23">#REF!</definedName>
    <definedName name="iclenog" localSheetId="25">#REF!</definedName>
    <definedName name="iclenog" localSheetId="26">#REF!</definedName>
    <definedName name="iclenog" localSheetId="28">#REF!</definedName>
    <definedName name="iclenog" localSheetId="33">#REF!</definedName>
    <definedName name="iclenog" localSheetId="34">#REF!</definedName>
    <definedName name="iclenog">#REF!</definedName>
    <definedName name="ICLENUG" localSheetId="10">#REF!</definedName>
    <definedName name="ICLENUG" localSheetId="11">#REF!</definedName>
    <definedName name="ICLENUG" localSheetId="12">#REF!</definedName>
    <definedName name="ICLENUG" localSheetId="14">#REF!</definedName>
    <definedName name="ICLENUG" localSheetId="20">#REF!</definedName>
    <definedName name="ICLENUG" localSheetId="21">#REF!</definedName>
    <definedName name="ICLENUG" localSheetId="22">#REF!</definedName>
    <definedName name="ICLENUG" localSheetId="25">#REF!</definedName>
    <definedName name="ICLENUG" localSheetId="26">#REF!</definedName>
    <definedName name="ICLENUG" localSheetId="28">#REF!</definedName>
    <definedName name="ICLENUG" localSheetId="33">#REF!</definedName>
    <definedName name="ICLENUG" localSheetId="34">#REF!</definedName>
    <definedName name="ICLENUG">#REF!</definedName>
    <definedName name="ICP">[15]POV!$B$6</definedName>
    <definedName name="IIM" localSheetId="8">'[25]Input Access IIM'!#REF!</definedName>
    <definedName name="IIM" localSheetId="10">'[25]Input Access IIM'!#REF!</definedName>
    <definedName name="IIM" localSheetId="11">'[25]Input Access IIM'!#REF!</definedName>
    <definedName name="IIM" localSheetId="12">'[25]Input Access IIM'!#REF!</definedName>
    <definedName name="IIM" localSheetId="14">'[25]Input Access IIM'!#REF!</definedName>
    <definedName name="IIM" localSheetId="16">'[25]Input Access IIM'!#REF!</definedName>
    <definedName name="IIM" localSheetId="20">'[25]Input Access IIM'!#REF!</definedName>
    <definedName name="IIM" localSheetId="21">'[25]Input Access IIM'!#REF!</definedName>
    <definedName name="IIM" localSheetId="22">'[25]Input Access IIM'!#REF!</definedName>
    <definedName name="IIM" localSheetId="23">'[25]Input Access IIM'!#REF!</definedName>
    <definedName name="IIM" localSheetId="25">'[25]Input Access IIM'!#REF!</definedName>
    <definedName name="IIM" localSheetId="26">'[25]Input Access IIM'!#REF!</definedName>
    <definedName name="IIM" localSheetId="28">'[25]Input Access IIM'!#REF!</definedName>
    <definedName name="IIM" localSheetId="31">'[25]Input Access IIM'!#REF!</definedName>
    <definedName name="IIM" localSheetId="33">'[25]Input Access IIM'!#REF!</definedName>
    <definedName name="IIM" localSheetId="34">'[25]Input Access IIM'!#REF!</definedName>
    <definedName name="IIM">'[25]Input Access IIM'!#REF!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4">#REF!</definedName>
    <definedName name="Index" localSheetId="20">#REF!</definedName>
    <definedName name="Index" localSheetId="21">#REF!</definedName>
    <definedName name="Index" localSheetId="22">#REF!</definedName>
    <definedName name="Index" localSheetId="24">#REF!</definedName>
    <definedName name="Index" localSheetId="25">#REF!</definedName>
    <definedName name="Index" localSheetId="26">#REF!</definedName>
    <definedName name="Index" localSheetId="28">#REF!</definedName>
    <definedName name="Index" localSheetId="30">#REF!</definedName>
    <definedName name="Index" localSheetId="31">#REF!</definedName>
    <definedName name="Index" localSheetId="33">#REF!</definedName>
    <definedName name="Index" localSheetId="34">#REF!</definedName>
    <definedName name="Index">#REF!</definedName>
    <definedName name="individueel" localSheetId="10">#REF!</definedName>
    <definedName name="individueel" localSheetId="11">#REF!</definedName>
    <definedName name="individueel" localSheetId="12">#REF!</definedName>
    <definedName name="individueel" localSheetId="14">#REF!</definedName>
    <definedName name="individueel" localSheetId="20">#REF!</definedName>
    <definedName name="individueel" localSheetId="21">#REF!</definedName>
    <definedName name="individueel" localSheetId="22">#REF!</definedName>
    <definedName name="individueel" localSheetId="25">#REF!</definedName>
    <definedName name="individueel" localSheetId="26">#REF!</definedName>
    <definedName name="individueel" localSheetId="28">#REF!</definedName>
    <definedName name="individueel" localSheetId="33">#REF!</definedName>
    <definedName name="individueel" localSheetId="34">#REF!</definedName>
    <definedName name="individueel">#REF!</definedName>
    <definedName name="INDUS" localSheetId="10">#REF!</definedName>
    <definedName name="INDUS" localSheetId="11">#REF!</definedName>
    <definedName name="INDUS" localSheetId="12">#REF!</definedName>
    <definedName name="INDUS" localSheetId="14">#REF!</definedName>
    <definedName name="INDUS" localSheetId="20">#REF!</definedName>
    <definedName name="INDUS" localSheetId="21">#REF!</definedName>
    <definedName name="INDUS" localSheetId="22">#REF!</definedName>
    <definedName name="INDUS" localSheetId="25">#REF!</definedName>
    <definedName name="INDUS" localSheetId="26">#REF!</definedName>
    <definedName name="INDUS" localSheetId="28">#REF!</definedName>
    <definedName name="INDUS" localSheetId="33">#REF!</definedName>
    <definedName name="INDUS" localSheetId="34">#REF!</definedName>
    <definedName name="INDUS">#REF!</definedName>
    <definedName name="INDUS_CNT" localSheetId="10">#REF!</definedName>
    <definedName name="INDUS_CNT" localSheetId="11">#REF!</definedName>
    <definedName name="INDUS_CNT" localSheetId="12">#REF!</definedName>
    <definedName name="INDUS_CNT" localSheetId="14">#REF!</definedName>
    <definedName name="INDUS_CNT" localSheetId="20">#REF!</definedName>
    <definedName name="INDUS_CNT" localSheetId="21">#REF!</definedName>
    <definedName name="INDUS_CNT" localSheetId="22">#REF!</definedName>
    <definedName name="INDUS_CNT" localSheetId="25">#REF!</definedName>
    <definedName name="INDUS_CNT" localSheetId="28">#REF!</definedName>
    <definedName name="INDUS_CNT" localSheetId="33">#REF!</definedName>
    <definedName name="INDUS_CNT" localSheetId="34">#REF!</definedName>
    <definedName name="INDUS_CNT">#REF!</definedName>
    <definedName name="INDUS_CNT_TA" localSheetId="10">#REF!</definedName>
    <definedName name="INDUS_CNT_TA" localSheetId="11">#REF!</definedName>
    <definedName name="INDUS_CNT_TA" localSheetId="12">#REF!</definedName>
    <definedName name="INDUS_CNT_TA" localSheetId="14">#REF!</definedName>
    <definedName name="INDUS_CNT_TA" localSheetId="20">#REF!</definedName>
    <definedName name="INDUS_CNT_TA" localSheetId="21">#REF!</definedName>
    <definedName name="INDUS_CNT_TA" localSheetId="22">#REF!</definedName>
    <definedName name="INDUS_CNT_TA" localSheetId="25">#REF!</definedName>
    <definedName name="INDUS_CNT_TA" localSheetId="28">#REF!</definedName>
    <definedName name="INDUS_CNT_TA" localSheetId="33">#REF!</definedName>
    <definedName name="INDUS_CNT_TA" localSheetId="34">#REF!</definedName>
    <definedName name="INDUS_CNT_TA">#REF!</definedName>
    <definedName name="INDUS_TA" localSheetId="10">#REF!</definedName>
    <definedName name="INDUS_TA" localSheetId="11">#REF!</definedName>
    <definedName name="INDUS_TA" localSheetId="12">#REF!</definedName>
    <definedName name="INDUS_TA" localSheetId="14">#REF!</definedName>
    <definedName name="INDUS_TA" localSheetId="20">#REF!</definedName>
    <definedName name="INDUS_TA" localSheetId="21">#REF!</definedName>
    <definedName name="INDUS_TA" localSheetId="22">#REF!</definedName>
    <definedName name="INDUS_TA" localSheetId="25">#REF!</definedName>
    <definedName name="INDUS_TA" localSheetId="28">#REF!</definedName>
    <definedName name="INDUS_TA" localSheetId="33">#REF!</definedName>
    <definedName name="INDUS_TA" localSheetId="34">#REF!</definedName>
    <definedName name="INDUS_TA">#REF!</definedName>
    <definedName name="INDUSTRIAL" localSheetId="10">#REF!</definedName>
    <definedName name="INDUSTRIAL" localSheetId="11">#REF!</definedName>
    <definedName name="INDUSTRIAL" localSheetId="12">#REF!</definedName>
    <definedName name="INDUSTRIAL" localSheetId="14">#REF!</definedName>
    <definedName name="INDUSTRIAL" localSheetId="20">#REF!</definedName>
    <definedName name="INDUSTRIAL" localSheetId="21">#REF!</definedName>
    <definedName name="INDUSTRIAL" localSheetId="22">#REF!</definedName>
    <definedName name="INDUSTRIAL" localSheetId="25">#REF!</definedName>
    <definedName name="INDUSTRIAL" localSheetId="28">#REF!</definedName>
    <definedName name="INDUSTRIAL" localSheetId="33">#REF!</definedName>
    <definedName name="INDUSTRIAL" localSheetId="34">#REF!</definedName>
    <definedName name="INDUSTRIAL">#REF!</definedName>
    <definedName name="INDUSTRIAL_CNT" localSheetId="10">#REF!</definedName>
    <definedName name="INDUSTRIAL_CNT" localSheetId="11">#REF!</definedName>
    <definedName name="INDUSTRIAL_CNT" localSheetId="12">#REF!</definedName>
    <definedName name="INDUSTRIAL_CNT" localSheetId="14">#REF!</definedName>
    <definedName name="INDUSTRIAL_CNT" localSheetId="20">#REF!</definedName>
    <definedName name="INDUSTRIAL_CNT" localSheetId="21">#REF!</definedName>
    <definedName name="INDUSTRIAL_CNT" localSheetId="22">#REF!</definedName>
    <definedName name="INDUSTRIAL_CNT" localSheetId="25">#REF!</definedName>
    <definedName name="INDUSTRIAL_CNT" localSheetId="28">#REF!</definedName>
    <definedName name="INDUSTRIAL_CNT" localSheetId="33">#REF!</definedName>
    <definedName name="INDUSTRIAL_CNT" localSheetId="34">#REF!</definedName>
    <definedName name="INDUSTRIAL_CNT">#REF!</definedName>
    <definedName name="ING" localSheetId="10">#REF!</definedName>
    <definedName name="ING" localSheetId="11">#REF!</definedName>
    <definedName name="ING" localSheetId="12">#REF!</definedName>
    <definedName name="ING" localSheetId="14">#REF!</definedName>
    <definedName name="ING" localSheetId="20">#REF!</definedName>
    <definedName name="ING" localSheetId="21">#REF!</definedName>
    <definedName name="ING" localSheetId="22">#REF!</definedName>
    <definedName name="ING" localSheetId="25">#REF!</definedName>
    <definedName name="ING" localSheetId="28">#REF!</definedName>
    <definedName name="ING" localSheetId="33">#REF!</definedName>
    <definedName name="ING" localSheetId="34">#REF!</definedName>
    <definedName name="ING">#REF!</definedName>
    <definedName name="INGREIT" localSheetId="10">#REF!</definedName>
    <definedName name="INGREIT" localSheetId="11">#REF!</definedName>
    <definedName name="INGREIT" localSheetId="12">#REF!</definedName>
    <definedName name="INGREIT" localSheetId="14">#REF!</definedName>
    <definedName name="INGREIT" localSheetId="20">#REF!</definedName>
    <definedName name="INGREIT" localSheetId="21">#REF!</definedName>
    <definedName name="INGREIT" localSheetId="22">#REF!</definedName>
    <definedName name="INGREIT" localSheetId="25">#REF!</definedName>
    <definedName name="INGREIT" localSheetId="28">#REF!</definedName>
    <definedName name="INGREIT" localSheetId="33">#REF!</definedName>
    <definedName name="INGREIT" localSheetId="34">#REF!</definedName>
    <definedName name="INGREIT">#REF!</definedName>
    <definedName name="InputColumn" localSheetId="6">'[26]Capital base'!$I$1</definedName>
    <definedName name="InputColumn">'[27]Capital base'!$I$1</definedName>
    <definedName name="insertOnCol" localSheetId="12">#REF!</definedName>
    <definedName name="insertOnCol" localSheetId="33">#REF!</definedName>
    <definedName name="insertOnCol" localSheetId="34">#REF!</definedName>
    <definedName name="insertOnCol">#REF!</definedName>
    <definedName name="Inv_Structure" localSheetId="10">#REF!</definedName>
    <definedName name="Inv_Structure" localSheetId="11">#REF!</definedName>
    <definedName name="Inv_Structure" localSheetId="12">#REF!</definedName>
    <definedName name="Inv_Structure" localSheetId="14">#REF!</definedName>
    <definedName name="Inv_Structure" localSheetId="16">#REF!</definedName>
    <definedName name="Inv_Structure" localSheetId="20">#REF!</definedName>
    <definedName name="Inv_Structure" localSheetId="21">#REF!</definedName>
    <definedName name="Inv_Structure" localSheetId="22">#REF!</definedName>
    <definedName name="Inv_Structure" localSheetId="23">#REF!</definedName>
    <definedName name="Inv_Structure" localSheetId="25">#REF!</definedName>
    <definedName name="Inv_Structure" localSheetId="26">#REF!</definedName>
    <definedName name="Inv_Structure" localSheetId="28">#REF!</definedName>
    <definedName name="Inv_Structure" localSheetId="33">#REF!</definedName>
    <definedName name="Inv_Structure" localSheetId="34">#REF!</definedName>
    <definedName name="Inv_Structure">#REF!</definedName>
    <definedName name="IO_CUR_COL">1</definedName>
    <definedName name="IO_CUR_ROW">7</definedName>
    <definedName name="IQ_ADDIN" hidden="1">"AUTO"</definedName>
    <definedName name="IRCA1" localSheetId="12">[10]MarketData!#REF!,[10]MarketData!#REF!</definedName>
    <definedName name="IRCA1" localSheetId="33">[10]MarketData!#REF!,[10]MarketData!#REF!</definedName>
    <definedName name="IRCA1" localSheetId="34">[10]MarketData!#REF!,[10]MarketData!#REF!</definedName>
    <definedName name="IRCA1">[10]MarketData!#REF!,[10]MarketData!#REF!</definedName>
    <definedName name="IRCA2" localSheetId="12">[10]MarketData!#REF!,[10]MarketData!#REF!</definedName>
    <definedName name="IRCA2" localSheetId="33">[10]MarketData!#REF!,[10]MarketData!#REF!</definedName>
    <definedName name="IRCA2" localSheetId="34">[10]MarketData!#REF!,[10]MarketData!#REF!</definedName>
    <definedName name="IRCA2">[10]MarketData!#REF!,[10]MarketData!#REF!</definedName>
    <definedName name="IRCA3" localSheetId="12">[10]MarketData!#REF!,[10]MarketData!#REF!</definedName>
    <definedName name="IRCA3" localSheetId="33">[10]MarketData!#REF!,[10]MarketData!#REF!</definedName>
    <definedName name="IRCA3" localSheetId="34">[10]MarketData!#REF!,[10]MarketData!#REF!</definedName>
    <definedName name="IRCA3">[10]MarketData!#REF!,[10]MarketData!#REF!</definedName>
    <definedName name="IREU1" localSheetId="33">[10]MarketData!#REF!,[10]MarketData!#REF!</definedName>
    <definedName name="IREU1" localSheetId="34">[10]MarketData!#REF!,[10]MarketData!#REF!</definedName>
    <definedName name="IREU1">[10]MarketData!#REF!,[10]MarketData!#REF!</definedName>
    <definedName name="IREU2" localSheetId="33">[10]MarketData!#REF!,[10]MarketData!#REF!</definedName>
    <definedName name="IREU2" localSheetId="34">[10]MarketData!#REF!,[10]MarketData!#REF!</definedName>
    <definedName name="IREU2">[10]MarketData!#REF!,[10]MarketData!#REF!</definedName>
    <definedName name="IREU3" localSheetId="33">[10]MarketData!#REF!,[10]MarketData!#REF!</definedName>
    <definedName name="IREU3" localSheetId="34">[10]MarketData!#REF!,[10]MarketData!#REF!</definedName>
    <definedName name="IREU3">[10]MarketData!#REF!,[10]MarketData!#REF!</definedName>
    <definedName name="IRUK1" localSheetId="12">[10]MarketData!#REF!,[10]MarketData!#REF!,[10]MarketData!#REF!,[10]MarketData!#REF!</definedName>
    <definedName name="IRUK1" localSheetId="33">[10]MarketData!#REF!,[10]MarketData!#REF!,[10]MarketData!#REF!,[10]MarketData!#REF!</definedName>
    <definedName name="IRUK1" localSheetId="34">[10]MarketData!#REF!,[10]MarketData!#REF!,[10]MarketData!#REF!,[10]MarketData!#REF!</definedName>
    <definedName name="IRUK1">[10]MarketData!#REF!,[10]MarketData!#REF!,[10]MarketData!#REF!,[10]MarketData!#REF!</definedName>
    <definedName name="IRUK2" localSheetId="33">[10]MarketData!#REF!,[10]MarketData!#REF!</definedName>
    <definedName name="IRUK2" localSheetId="34">[10]MarketData!#REF!,[10]MarketData!#REF!</definedName>
    <definedName name="IRUK2">[10]MarketData!#REF!,[10]MarketData!#REF!</definedName>
    <definedName name="IRUK3" localSheetId="33">[10]MarketData!#REF!,[10]MarketData!#REF!</definedName>
    <definedName name="IRUK3" localSheetId="34">[10]MarketData!#REF!,[10]MarketData!#REF!</definedName>
    <definedName name="IRUK3">[10]MarketData!#REF!,[10]MarketData!#REF!</definedName>
    <definedName name="IRUS1" localSheetId="33">[10]MarketData!#REF!,[10]MarketData!#REF!</definedName>
    <definedName name="IRUS1" localSheetId="34">[10]MarketData!#REF!,[10]MarketData!#REF!</definedName>
    <definedName name="IRUS1">[10]MarketData!#REF!,[10]MarketData!#REF!</definedName>
    <definedName name="Jaar" localSheetId="10">#REF!</definedName>
    <definedName name="Jaar" localSheetId="11">#REF!</definedName>
    <definedName name="Jaar" localSheetId="12">#REF!</definedName>
    <definedName name="Jaar" localSheetId="14">#REF!</definedName>
    <definedName name="Jaar" localSheetId="16">#REF!</definedName>
    <definedName name="Jaar" localSheetId="20">#REF!</definedName>
    <definedName name="Jaar" localSheetId="21">#REF!</definedName>
    <definedName name="Jaar" localSheetId="22">#REF!</definedName>
    <definedName name="Jaar" localSheetId="23">#REF!</definedName>
    <definedName name="Jaar" localSheetId="25">#REF!</definedName>
    <definedName name="Jaar" localSheetId="26">#REF!</definedName>
    <definedName name="Jaar" localSheetId="28">#REF!</definedName>
    <definedName name="Jaar" localSheetId="33">#REF!</definedName>
    <definedName name="Jaar" localSheetId="34">#REF!</definedName>
    <definedName name="Jaar">#REF!</definedName>
    <definedName name="JV" localSheetId="10">#REF!</definedName>
    <definedName name="JV" localSheetId="11">#REF!</definedName>
    <definedName name="JV" localSheetId="12">#REF!</definedName>
    <definedName name="JV" localSheetId="14">#REF!</definedName>
    <definedName name="JV" localSheetId="20">#REF!</definedName>
    <definedName name="JV" localSheetId="21">#REF!</definedName>
    <definedName name="JV" localSheetId="22">#REF!</definedName>
    <definedName name="JV" localSheetId="25">#REF!</definedName>
    <definedName name="JV" localSheetId="26">#REF!</definedName>
    <definedName name="JV" localSheetId="28">#REF!</definedName>
    <definedName name="JV" localSheetId="33">#REF!</definedName>
    <definedName name="JV" localSheetId="34">#REF!</definedName>
    <definedName name="JV">#REF!</definedName>
    <definedName name="JV_CNT" localSheetId="10">#REF!</definedName>
    <definedName name="JV_CNT" localSheetId="11">#REF!</definedName>
    <definedName name="JV_CNT" localSheetId="12">#REF!</definedName>
    <definedName name="JV_CNT" localSheetId="14">#REF!</definedName>
    <definedName name="JV_CNT" localSheetId="20">#REF!</definedName>
    <definedName name="JV_CNT" localSheetId="21">#REF!</definedName>
    <definedName name="JV_CNT" localSheetId="22">#REF!</definedName>
    <definedName name="JV_CNT" localSheetId="25">#REF!</definedName>
    <definedName name="JV_CNT" localSheetId="26">#REF!</definedName>
    <definedName name="JV_CNT" localSheetId="28">#REF!</definedName>
    <definedName name="JV_CNT" localSheetId="33">#REF!</definedName>
    <definedName name="JV_CNT" localSheetId="34">#REF!</definedName>
    <definedName name="JV_CNT">#REF!</definedName>
    <definedName name="K2_WBEVMODE" hidden="1">0</definedName>
    <definedName name="Kantoren" localSheetId="8">#REF!</definedName>
    <definedName name="Kantoren" localSheetId="10">#REF!</definedName>
    <definedName name="Kantoren" localSheetId="11">#REF!</definedName>
    <definedName name="Kantoren" localSheetId="12">#REF!</definedName>
    <definedName name="Kantoren" localSheetId="14">#REF!</definedName>
    <definedName name="Kantoren" localSheetId="20">#REF!</definedName>
    <definedName name="Kantoren" localSheetId="21">#REF!</definedName>
    <definedName name="Kantoren" localSheetId="22">#REF!</definedName>
    <definedName name="Kantoren" localSheetId="24">#REF!</definedName>
    <definedName name="Kantoren" localSheetId="25">#REF!</definedName>
    <definedName name="Kantoren" localSheetId="26">#REF!</definedName>
    <definedName name="Kantoren" localSheetId="28">#REF!</definedName>
    <definedName name="Kantoren" localSheetId="30">#REF!</definedName>
    <definedName name="Kantoren" localSheetId="31">#REF!</definedName>
    <definedName name="Kantoren" localSheetId="33">#REF!</definedName>
    <definedName name="Kantoren" localSheetId="34">#REF!</definedName>
    <definedName name="Kantoren">#REF!</definedName>
    <definedName name="kostenfunct" localSheetId="10">#REF!</definedName>
    <definedName name="kostenfunct" localSheetId="11">#REF!</definedName>
    <definedName name="kostenfunct" localSheetId="12">#REF!</definedName>
    <definedName name="kostenfunct" localSheetId="14">#REF!</definedName>
    <definedName name="kostenfunct" localSheetId="20">#REF!</definedName>
    <definedName name="kostenfunct" localSheetId="21">#REF!</definedName>
    <definedName name="kostenfunct" localSheetId="22">#REF!</definedName>
    <definedName name="kostenfunct" localSheetId="25">#REF!</definedName>
    <definedName name="kostenfunct" localSheetId="28">#REF!</definedName>
    <definedName name="kostenfunct" localSheetId="33">#REF!</definedName>
    <definedName name="kostenfunct" localSheetId="34">#REF!</definedName>
    <definedName name="kostenfunct">#REF!</definedName>
    <definedName name="kwartaal" localSheetId="10">#REF!</definedName>
    <definedName name="kwartaal" localSheetId="11">#REF!</definedName>
    <definedName name="kwartaal" localSheetId="12">#REF!</definedName>
    <definedName name="kwartaal" localSheetId="14">#REF!</definedName>
    <definedName name="kwartaal" localSheetId="20">#REF!</definedName>
    <definedName name="kwartaal" localSheetId="21">#REF!</definedName>
    <definedName name="kwartaal" localSheetId="22">#REF!</definedName>
    <definedName name="kwartaal" localSheetId="25">#REF!</definedName>
    <definedName name="kwartaal" localSheetId="28">#REF!</definedName>
    <definedName name="kwartaal" localSheetId="33">#REF!</definedName>
    <definedName name="kwartaal" localSheetId="34">#REF!</definedName>
    <definedName name="kwartaal">#REF!</definedName>
    <definedName name="kwartaal1" localSheetId="10">#REF!</definedName>
    <definedName name="kwartaal1" localSheetId="11">#REF!</definedName>
    <definedName name="kwartaal1" localSheetId="12">#REF!</definedName>
    <definedName name="kwartaal1" localSheetId="14">#REF!</definedName>
    <definedName name="kwartaal1" localSheetId="20">#REF!</definedName>
    <definedName name="kwartaal1" localSheetId="21">#REF!</definedName>
    <definedName name="kwartaal1" localSheetId="22">#REF!</definedName>
    <definedName name="kwartaal1" localSheetId="25">#REF!</definedName>
    <definedName name="kwartaal1" localSheetId="28">#REF!</definedName>
    <definedName name="kwartaal1" localSheetId="33">#REF!</definedName>
    <definedName name="kwartaal1" localSheetId="34">#REF!</definedName>
    <definedName name="kwartaal1">#REF!</definedName>
    <definedName name="Labels" localSheetId="33">OFFSET([3]!start,0,0,'[4]Business Split'!$B$56,1)</definedName>
    <definedName name="Labels" localSheetId="34">OFFSET([3]!start,0,0,'[4]Business Split'!$B$56,1)</definedName>
    <definedName name="Labels">OFFSET([3]!start,0,0,'[4]Business Split'!$B$56,1)</definedName>
    <definedName name="LAND" localSheetId="10">#REF!</definedName>
    <definedName name="LAND" localSheetId="11">#REF!</definedName>
    <definedName name="LAND" localSheetId="12">#REF!</definedName>
    <definedName name="LAND" localSheetId="14">#REF!</definedName>
    <definedName name="LAND" localSheetId="20">#REF!</definedName>
    <definedName name="LAND" localSheetId="21">#REF!</definedName>
    <definedName name="LAND" localSheetId="22">#REF!</definedName>
    <definedName name="LAND" localSheetId="25">#REF!</definedName>
    <definedName name="LAND" localSheetId="28">#REF!</definedName>
    <definedName name="LAND" localSheetId="33">#REF!</definedName>
    <definedName name="LAND" localSheetId="34">#REF!</definedName>
    <definedName name="LAND">#REF!</definedName>
    <definedName name="LAND_CNT" localSheetId="10">#REF!</definedName>
    <definedName name="LAND_CNT" localSheetId="11">#REF!</definedName>
    <definedName name="LAND_CNT" localSheetId="12">#REF!</definedName>
    <definedName name="LAND_CNT" localSheetId="14">#REF!</definedName>
    <definedName name="LAND_CNT" localSheetId="20">#REF!</definedName>
    <definedName name="LAND_CNT" localSheetId="21">#REF!</definedName>
    <definedName name="LAND_CNT" localSheetId="22">#REF!</definedName>
    <definedName name="LAND_CNT" localSheetId="25">#REF!</definedName>
    <definedName name="LAND_CNT" localSheetId="28">#REF!</definedName>
    <definedName name="LAND_CNT" localSheetId="33">#REF!</definedName>
    <definedName name="LAND_CNT" localSheetId="34">#REF!</definedName>
    <definedName name="LAND_CNT">#REF!</definedName>
    <definedName name="LAND_CNT_TA" localSheetId="10">#REF!</definedName>
    <definedName name="LAND_CNT_TA" localSheetId="11">#REF!</definedName>
    <definedName name="LAND_CNT_TA" localSheetId="12">#REF!</definedName>
    <definedName name="LAND_CNT_TA" localSheetId="14">#REF!</definedName>
    <definedName name="LAND_CNT_TA" localSheetId="20">#REF!</definedName>
    <definedName name="LAND_CNT_TA" localSheetId="21">#REF!</definedName>
    <definedName name="LAND_CNT_TA" localSheetId="22">#REF!</definedName>
    <definedName name="LAND_CNT_TA" localSheetId="25">#REF!</definedName>
    <definedName name="LAND_CNT_TA" localSheetId="28">#REF!</definedName>
    <definedName name="LAND_CNT_TA" localSheetId="33">#REF!</definedName>
    <definedName name="LAND_CNT_TA" localSheetId="34">#REF!</definedName>
    <definedName name="LAND_CNT_TA">#REF!</definedName>
    <definedName name="LAND_TA" localSheetId="10">#REF!</definedName>
    <definedName name="LAND_TA" localSheetId="11">#REF!</definedName>
    <definedName name="LAND_TA" localSheetId="12">#REF!</definedName>
    <definedName name="LAND_TA" localSheetId="14">#REF!</definedName>
    <definedName name="LAND_TA" localSheetId="20">#REF!</definedName>
    <definedName name="LAND_TA" localSheetId="21">#REF!</definedName>
    <definedName name="LAND_TA" localSheetId="22">#REF!</definedName>
    <definedName name="LAND_TA" localSheetId="25">#REF!</definedName>
    <definedName name="LAND_TA" localSheetId="28">#REF!</definedName>
    <definedName name="LAND_TA" localSheetId="33">#REF!</definedName>
    <definedName name="LAND_TA" localSheetId="34">#REF!</definedName>
    <definedName name="LAND_TA">#REF!</definedName>
    <definedName name="lap" localSheetId="10">[28]mapping!#REF!</definedName>
    <definedName name="lap" localSheetId="11">[28]mapping!#REF!</definedName>
    <definedName name="lap" localSheetId="12">[28]mapping!#REF!</definedName>
    <definedName name="lap" localSheetId="14">[28]mapping!#REF!</definedName>
    <definedName name="lap" localSheetId="16">[28]mapping!#REF!</definedName>
    <definedName name="lap" localSheetId="20">[28]mapping!#REF!</definedName>
    <definedName name="lap" localSheetId="21">[28]mapping!#REF!</definedName>
    <definedName name="lap" localSheetId="22">[28]mapping!#REF!</definedName>
    <definedName name="lap" localSheetId="23">[28]mapping!#REF!</definedName>
    <definedName name="lap" localSheetId="25">[28]mapping!#REF!</definedName>
    <definedName name="lap" localSheetId="26">[28]mapping!#REF!</definedName>
    <definedName name="lap" localSheetId="28">[28]mapping!#REF!</definedName>
    <definedName name="lap" localSheetId="33">[28]mapping!#REF!</definedName>
    <definedName name="lap" localSheetId="34">[28]mapping!#REF!</definedName>
    <definedName name="lap">[28]mapping!#REF!</definedName>
    <definedName name="LCRA" localSheetId="8">#REF!</definedName>
    <definedName name="LCRA" localSheetId="10">#REF!</definedName>
    <definedName name="LCRA" localSheetId="11">#REF!</definedName>
    <definedName name="LCRA" localSheetId="12">#REF!</definedName>
    <definedName name="LCRA" localSheetId="14">#REF!</definedName>
    <definedName name="LCRA" localSheetId="16">#REF!</definedName>
    <definedName name="LCRA" localSheetId="20">#REF!</definedName>
    <definedName name="LCRA" localSheetId="21">#REF!</definedName>
    <definedName name="LCRA" localSheetId="22">#REF!</definedName>
    <definedName name="LCRA" localSheetId="23">#REF!</definedName>
    <definedName name="LCRA" localSheetId="25">#REF!</definedName>
    <definedName name="LCRA" localSheetId="26">#REF!</definedName>
    <definedName name="LCRA" localSheetId="28">#REF!</definedName>
    <definedName name="LCRA" localSheetId="33">#REF!</definedName>
    <definedName name="LCRA" localSheetId="34">#REF!</definedName>
    <definedName name="LCRA">#REF!</definedName>
    <definedName name="LEVERAGE_CNT_TA" localSheetId="10">#REF!</definedName>
    <definedName name="LEVERAGE_CNT_TA" localSheetId="11">#REF!</definedName>
    <definedName name="LEVERAGE_CNT_TA" localSheetId="12">#REF!</definedName>
    <definedName name="LEVERAGE_CNT_TA" localSheetId="14">#REF!</definedName>
    <definedName name="LEVERAGE_CNT_TA" localSheetId="20">#REF!</definedName>
    <definedName name="LEVERAGE_CNT_TA" localSheetId="21">#REF!</definedName>
    <definedName name="LEVERAGE_CNT_TA" localSheetId="22">#REF!</definedName>
    <definedName name="LEVERAGE_CNT_TA" localSheetId="25">#REF!</definedName>
    <definedName name="LEVERAGE_CNT_TA" localSheetId="26">#REF!</definedName>
    <definedName name="LEVERAGE_CNT_TA" localSheetId="28">#REF!</definedName>
    <definedName name="LEVERAGE_CNT_TA" localSheetId="33">#REF!</definedName>
    <definedName name="LEVERAGE_CNT_TA" localSheetId="34">#REF!</definedName>
    <definedName name="LEVERAGE_CNT_TA">#REF!</definedName>
    <definedName name="LEVERAGE_TA" localSheetId="10">#REF!</definedName>
    <definedName name="LEVERAGE_TA" localSheetId="11">#REF!</definedName>
    <definedName name="LEVERAGE_TA" localSheetId="12">#REF!</definedName>
    <definedName name="LEVERAGE_TA" localSheetId="14">#REF!</definedName>
    <definedName name="LEVERAGE_TA" localSheetId="20">#REF!</definedName>
    <definedName name="LEVERAGE_TA" localSheetId="21">#REF!</definedName>
    <definedName name="LEVERAGE_TA" localSheetId="22">#REF!</definedName>
    <definedName name="LEVERAGE_TA" localSheetId="25">#REF!</definedName>
    <definedName name="LEVERAGE_TA" localSheetId="26">#REF!</definedName>
    <definedName name="LEVERAGE_TA" localSheetId="28">#REF!</definedName>
    <definedName name="LEVERAGE_TA" localSheetId="33">#REF!</definedName>
    <definedName name="LEVERAGE_TA" localSheetId="34">#REF!</definedName>
    <definedName name="LEVERAGE_TA">#REF!</definedName>
    <definedName name="LEXINGTON" localSheetId="10">#REF!</definedName>
    <definedName name="LEXINGTON" localSheetId="11">#REF!</definedName>
    <definedName name="LEXINGTON" localSheetId="12">#REF!</definedName>
    <definedName name="LEXINGTON" localSheetId="14">#REF!</definedName>
    <definedName name="LEXINGTON" localSheetId="20">#REF!</definedName>
    <definedName name="LEXINGTON" localSheetId="21">#REF!</definedName>
    <definedName name="LEXINGTON" localSheetId="22">#REF!</definedName>
    <definedName name="LEXINGTON" localSheetId="25">#REF!</definedName>
    <definedName name="LEXINGTON" localSheetId="28">#REF!</definedName>
    <definedName name="LEXINGTON" localSheetId="33">#REF!</definedName>
    <definedName name="LEXINGTON" localSheetId="34">#REF!</definedName>
    <definedName name="LEXINGTON">#REF!</definedName>
    <definedName name="LimitD7" localSheetId="33">#REF!</definedName>
    <definedName name="LimitD7" localSheetId="34">#REF!</definedName>
    <definedName name="LimitD7">#REF!</definedName>
    <definedName name="LION" localSheetId="10">#REF!</definedName>
    <definedName name="LION" localSheetId="11">#REF!</definedName>
    <definedName name="LION" localSheetId="12">#REF!</definedName>
    <definedName name="LION" localSheetId="14">#REF!</definedName>
    <definedName name="LION" localSheetId="20">#REF!</definedName>
    <definedName name="LION" localSheetId="21">#REF!</definedName>
    <definedName name="LION" localSheetId="22">#REF!</definedName>
    <definedName name="LION" localSheetId="25">#REF!</definedName>
    <definedName name="LION" localSheetId="28">#REF!</definedName>
    <definedName name="LION" localSheetId="33">#REF!</definedName>
    <definedName name="LION" localSheetId="34">#REF!</definedName>
    <definedName name="LION">#REF!</definedName>
    <definedName name="LIONFUND" localSheetId="10">#REF!</definedName>
    <definedName name="LIONFUND" localSheetId="11">#REF!</definedName>
    <definedName name="LIONFUND" localSheetId="12">#REF!</definedName>
    <definedName name="LIONFUND" localSheetId="14">#REF!</definedName>
    <definedName name="LIONFUND" localSheetId="20">#REF!</definedName>
    <definedName name="LIONFUND" localSheetId="21">#REF!</definedName>
    <definedName name="LIONFUND" localSheetId="22">#REF!</definedName>
    <definedName name="LIONFUND" localSheetId="25">#REF!</definedName>
    <definedName name="LIONFUND" localSheetId="28">#REF!</definedName>
    <definedName name="LIONFUND" localSheetId="33">#REF!</definedName>
    <definedName name="LIONFUND" localSheetId="34">#REF!</definedName>
    <definedName name="LIONFUND">#REF!</definedName>
    <definedName name="Liquid" localSheetId="8">#REF!</definedName>
    <definedName name="Liquid" localSheetId="10">#REF!</definedName>
    <definedName name="Liquid" localSheetId="11">#REF!</definedName>
    <definedName name="Liquid" localSheetId="12">#REF!</definedName>
    <definedName name="Liquid" localSheetId="14">#REF!</definedName>
    <definedName name="Liquid" localSheetId="20">#REF!</definedName>
    <definedName name="Liquid" localSheetId="21">#REF!</definedName>
    <definedName name="Liquid" localSheetId="22">#REF!</definedName>
    <definedName name="Liquid" localSheetId="24">#REF!</definedName>
    <definedName name="Liquid" localSheetId="25">#REF!</definedName>
    <definedName name="Liquid" localSheetId="26">#REF!</definedName>
    <definedName name="Liquid" localSheetId="28">#REF!</definedName>
    <definedName name="Liquid" localSheetId="30">#REF!</definedName>
    <definedName name="Liquid" localSheetId="31">#REF!</definedName>
    <definedName name="Liquid" localSheetId="33">#REF!</definedName>
    <definedName name="Liquid" localSheetId="34">#REF!</definedName>
    <definedName name="Liquid">#REF!</definedName>
    <definedName name="Liquidity" localSheetId="8">#REF!</definedName>
    <definedName name="Liquidity" localSheetId="10">#REF!</definedName>
    <definedName name="Liquidity" localSheetId="11">#REF!</definedName>
    <definedName name="Liquidity" localSheetId="12">#REF!</definedName>
    <definedName name="Liquidity" localSheetId="14">#REF!</definedName>
    <definedName name="Liquidity" localSheetId="20">#REF!</definedName>
    <definedName name="Liquidity" localSheetId="21">#REF!</definedName>
    <definedName name="Liquidity" localSheetId="22">#REF!</definedName>
    <definedName name="Liquidity" localSheetId="25">#REF!</definedName>
    <definedName name="Liquidity" localSheetId="28">#REF!</definedName>
    <definedName name="Liquidity" localSheetId="33">#REF!</definedName>
    <definedName name="Liquidity" localSheetId="34">#REF!</definedName>
    <definedName name="Liquidity">#REF!</definedName>
    <definedName name="LIT" localSheetId="10">#REF!</definedName>
    <definedName name="LIT" localSheetId="11">#REF!</definedName>
    <definedName name="LIT" localSheetId="12">#REF!</definedName>
    <definedName name="LIT" localSheetId="14">#REF!</definedName>
    <definedName name="LIT" localSheetId="20">#REF!</definedName>
    <definedName name="LIT" localSheetId="21">#REF!</definedName>
    <definedName name="LIT" localSheetId="22">#REF!</definedName>
    <definedName name="LIT" localSheetId="25">#REF!</definedName>
    <definedName name="LIT" localSheetId="28">#REF!</definedName>
    <definedName name="LIT" localSheetId="33">#REF!</definedName>
    <definedName name="LIT" localSheetId="34">#REF!</definedName>
    <definedName name="LIT">#REF!</definedName>
    <definedName name="Live_date">'[11]Manual Inputs'!$C$7</definedName>
    <definedName name="lstQuarter" localSheetId="12">'[29]9b. D - ROC - ROE QTD'!#REF!</definedName>
    <definedName name="lstQuarter" localSheetId="33">'[30]9b. D - ROC - ROE QTD'!#REF!</definedName>
    <definedName name="lstQuarter" localSheetId="34">'[30]9b. D - ROC - ROE QTD'!#REF!</definedName>
    <definedName name="lstQuarter">'[30]9b. D - ROC - ROE QTD'!#REF!</definedName>
    <definedName name="lstStatus" localSheetId="12">#REF!</definedName>
    <definedName name="lstStatus" localSheetId="33">#REF!</definedName>
    <definedName name="lstStatus" localSheetId="34">#REF!</definedName>
    <definedName name="lstStatus">#REF!</definedName>
    <definedName name="LVGEQUITY" localSheetId="10">#REF!</definedName>
    <definedName name="LVGEQUITY" localSheetId="11">#REF!</definedName>
    <definedName name="LVGEQUITY" localSheetId="12">#REF!</definedName>
    <definedName name="LVGEQUITY" localSheetId="14">#REF!</definedName>
    <definedName name="LVGEQUITY" localSheetId="20">#REF!</definedName>
    <definedName name="LVGEQUITY" localSheetId="21">#REF!</definedName>
    <definedName name="LVGEQUITY" localSheetId="22">#REF!</definedName>
    <definedName name="LVGEQUITY" localSheetId="25">#REF!</definedName>
    <definedName name="LVGEQUITY" localSheetId="28">#REF!</definedName>
    <definedName name="LVGEQUITY" localSheetId="33">#REF!</definedName>
    <definedName name="LVGEQUITY" localSheetId="34">#REF!</definedName>
    <definedName name="LVGEQUITY">#REF!</definedName>
    <definedName name="LVGEQUITY_CNT" localSheetId="10">#REF!</definedName>
    <definedName name="LVGEQUITY_CNT" localSheetId="11">#REF!</definedName>
    <definedName name="LVGEQUITY_CNT" localSheetId="12">#REF!</definedName>
    <definedName name="LVGEQUITY_CNT" localSheetId="14">#REF!</definedName>
    <definedName name="LVGEQUITY_CNT" localSheetId="20">#REF!</definedName>
    <definedName name="LVGEQUITY_CNT" localSheetId="21">#REF!</definedName>
    <definedName name="LVGEQUITY_CNT" localSheetId="22">#REF!</definedName>
    <definedName name="LVGEQUITY_CNT" localSheetId="25">#REF!</definedName>
    <definedName name="LVGEQUITY_CNT" localSheetId="28">#REF!</definedName>
    <definedName name="LVGEQUITY_CNT" localSheetId="33">#REF!</definedName>
    <definedName name="LVGEQUITY_CNT" localSheetId="34">#REF!</definedName>
    <definedName name="LVGEQUITY_CNT">#REF!</definedName>
    <definedName name="M401K.M" localSheetId="10">#REF!</definedName>
    <definedName name="M401K.M" localSheetId="11">#REF!</definedName>
    <definedName name="M401K.M" localSheetId="12">#REF!</definedName>
    <definedName name="M401K.M" localSheetId="14">#REF!</definedName>
    <definedName name="M401K.M" localSheetId="20">#REF!</definedName>
    <definedName name="M401K.M" localSheetId="21">#REF!</definedName>
    <definedName name="M401K.M" localSheetId="22">#REF!</definedName>
    <definedName name="M401K.M" localSheetId="25">#REF!</definedName>
    <definedName name="M401K.M" localSheetId="28">#REF!</definedName>
    <definedName name="M401K.M" localSheetId="33">#REF!</definedName>
    <definedName name="M401K.M" localSheetId="34">#REF!</definedName>
    <definedName name="M401K.M">#REF!</definedName>
    <definedName name="Maand_AMBER" localSheetId="10">#REF!</definedName>
    <definedName name="Maand_AMBER" localSheetId="11">#REF!</definedName>
    <definedName name="Maand_AMBER" localSheetId="12">#REF!</definedName>
    <definedName name="Maand_AMBER" localSheetId="14">#REF!</definedName>
    <definedName name="Maand_AMBER" localSheetId="20">#REF!</definedName>
    <definedName name="Maand_AMBER" localSheetId="21">#REF!</definedName>
    <definedName name="Maand_AMBER" localSheetId="22">#REF!</definedName>
    <definedName name="Maand_AMBER" localSheetId="25">#REF!</definedName>
    <definedName name="Maand_AMBER" localSheetId="28">#REF!</definedName>
    <definedName name="Maand_AMBER" localSheetId="33">#REF!</definedName>
    <definedName name="Maand_AMBER" localSheetId="34">#REF!</definedName>
    <definedName name="Maand_AMBER">#REF!</definedName>
    <definedName name="Maand_Vorig_AMBER" localSheetId="10">#REF!</definedName>
    <definedName name="Maand_Vorig_AMBER" localSheetId="11">#REF!</definedName>
    <definedName name="Maand_Vorig_AMBER" localSheetId="12">#REF!</definedName>
    <definedName name="Maand_Vorig_AMBER" localSheetId="14">#REF!</definedName>
    <definedName name="Maand_Vorig_AMBER" localSheetId="20">#REF!</definedName>
    <definedName name="Maand_Vorig_AMBER" localSheetId="21">#REF!</definedName>
    <definedName name="Maand_Vorig_AMBER" localSheetId="22">#REF!</definedName>
    <definedName name="Maand_Vorig_AMBER" localSheetId="25">#REF!</definedName>
    <definedName name="Maand_Vorig_AMBER" localSheetId="28">#REF!</definedName>
    <definedName name="Maand_Vorig_AMBER" localSheetId="33">#REF!</definedName>
    <definedName name="Maand_Vorig_AMBER" localSheetId="34">#REF!</definedName>
    <definedName name="Maand_Vorig_AMBER">#REF!</definedName>
    <definedName name="maandcd" localSheetId="10">#REF!</definedName>
    <definedName name="maandcd" localSheetId="11">#REF!</definedName>
    <definedName name="maandcd" localSheetId="12">#REF!</definedName>
    <definedName name="maandcd" localSheetId="14">#REF!</definedName>
    <definedName name="maandcd" localSheetId="20">#REF!</definedName>
    <definedName name="maandcd" localSheetId="21">#REF!</definedName>
    <definedName name="maandcd" localSheetId="22">#REF!</definedName>
    <definedName name="maandcd" localSheetId="25">#REF!</definedName>
    <definedName name="maandcd" localSheetId="28">#REF!</definedName>
    <definedName name="maandcd" localSheetId="33">#REF!</definedName>
    <definedName name="maandcd" localSheetId="34">#REF!</definedName>
    <definedName name="maandcd">#REF!</definedName>
    <definedName name="Mapping" localSheetId="8">#REF!</definedName>
    <definedName name="Mapping" localSheetId="10">#REF!</definedName>
    <definedName name="Mapping" localSheetId="11">#REF!</definedName>
    <definedName name="Mapping" localSheetId="12">#REF!</definedName>
    <definedName name="Mapping" localSheetId="14">#REF!</definedName>
    <definedName name="Mapping" localSheetId="20">#REF!</definedName>
    <definedName name="Mapping" localSheetId="21">#REF!</definedName>
    <definedName name="Mapping" localSheetId="22">#REF!</definedName>
    <definedName name="Mapping" localSheetId="25">#REF!</definedName>
    <definedName name="Mapping" localSheetId="28">#REF!</definedName>
    <definedName name="Mapping" localSheetId="33">#REF!</definedName>
    <definedName name="Mapping" localSheetId="34">#REF!</definedName>
    <definedName name="Mapping">#REF!</definedName>
    <definedName name="MarktIA" localSheetId="10">#REF!</definedName>
    <definedName name="MarktIA" localSheetId="11">#REF!</definedName>
    <definedName name="MarktIA" localSheetId="12">#REF!</definedName>
    <definedName name="MarktIA" localSheetId="14">#REF!</definedName>
    <definedName name="MarktIA" localSheetId="20">#REF!</definedName>
    <definedName name="MarktIA" localSheetId="21">#REF!</definedName>
    <definedName name="MarktIA" localSheetId="22">#REF!</definedName>
    <definedName name="MarktIA" localSheetId="25">#REF!</definedName>
    <definedName name="MarktIA" localSheetId="28">#REF!</definedName>
    <definedName name="MarktIA" localSheetId="33">#REF!</definedName>
    <definedName name="MarktIA" localSheetId="34">#REF!</definedName>
    <definedName name="MarktIA">#REF!</definedName>
    <definedName name="Matrix">[31]CorrelMatrix!$R$48:$AK$67</definedName>
    <definedName name="Matrix_SII">[31]CorrelMatrix!$R$87:$AJ$105</definedName>
    <definedName name="MEDICAL.G" localSheetId="10">#REF!</definedName>
    <definedName name="MEDICAL.G" localSheetId="11">#REF!</definedName>
    <definedName name="MEDICAL.G" localSheetId="12">#REF!</definedName>
    <definedName name="MEDICAL.G" localSheetId="14">#REF!</definedName>
    <definedName name="MEDICAL.G" localSheetId="20">#REF!</definedName>
    <definedName name="MEDICAL.G" localSheetId="21">#REF!</definedName>
    <definedName name="MEDICAL.G" localSheetId="22">#REF!</definedName>
    <definedName name="MEDICAL.G" localSheetId="25">#REF!</definedName>
    <definedName name="MEDICAL.G" localSheetId="28">#REF!</definedName>
    <definedName name="MEDICAL.G" localSheetId="33">#REF!</definedName>
    <definedName name="MEDICAL.G" localSheetId="34">#REF!</definedName>
    <definedName name="MEDICAL.G">#REF!</definedName>
    <definedName name="MEWarning" hidden="1">1</definedName>
    <definedName name="MIDEAST" localSheetId="10">#REF!</definedName>
    <definedName name="MIDEAST" localSheetId="11">#REF!</definedName>
    <definedName name="MIDEAST" localSheetId="12">#REF!</definedName>
    <definedName name="MIDEAST" localSheetId="14">#REF!</definedName>
    <definedName name="MIDEAST" localSheetId="20">#REF!</definedName>
    <definedName name="MIDEAST" localSheetId="21">#REF!</definedName>
    <definedName name="MIDEAST" localSheetId="22">#REF!</definedName>
    <definedName name="MIDEAST" localSheetId="25">#REF!</definedName>
    <definedName name="MIDEAST" localSheetId="28">#REF!</definedName>
    <definedName name="MIDEAST" localSheetId="33">#REF!</definedName>
    <definedName name="MIDEAST" localSheetId="34">#REF!</definedName>
    <definedName name="MIDEAST">#REF!</definedName>
    <definedName name="MIDEAST_CNT" localSheetId="10">#REF!</definedName>
    <definedName name="MIDEAST_CNT" localSheetId="11">#REF!</definedName>
    <definedName name="MIDEAST_CNT" localSheetId="12">#REF!</definedName>
    <definedName name="MIDEAST_CNT" localSheetId="14">#REF!</definedName>
    <definedName name="MIDEAST_CNT" localSheetId="20">#REF!</definedName>
    <definedName name="MIDEAST_CNT" localSheetId="21">#REF!</definedName>
    <definedName name="MIDEAST_CNT" localSheetId="22">#REF!</definedName>
    <definedName name="MIDEAST_CNT" localSheetId="25">#REF!</definedName>
    <definedName name="MIDEAST_CNT" localSheetId="28">#REF!</definedName>
    <definedName name="MIDEAST_CNT" localSheetId="33">#REF!</definedName>
    <definedName name="MIDEAST_CNT" localSheetId="34">#REF!</definedName>
    <definedName name="MIDEAST_CNT">#REF!</definedName>
    <definedName name="MIDEAST_CNT_TA" localSheetId="10">#REF!</definedName>
    <definedName name="MIDEAST_CNT_TA" localSheetId="11">#REF!</definedName>
    <definedName name="MIDEAST_CNT_TA" localSheetId="12">#REF!</definedName>
    <definedName name="MIDEAST_CNT_TA" localSheetId="14">#REF!</definedName>
    <definedName name="MIDEAST_CNT_TA" localSheetId="20">#REF!</definedName>
    <definedName name="MIDEAST_CNT_TA" localSheetId="21">#REF!</definedName>
    <definedName name="MIDEAST_CNT_TA" localSheetId="22">#REF!</definedName>
    <definedName name="MIDEAST_CNT_TA" localSheetId="25">#REF!</definedName>
    <definedName name="MIDEAST_CNT_TA" localSheetId="28">#REF!</definedName>
    <definedName name="MIDEAST_CNT_TA" localSheetId="33">#REF!</definedName>
    <definedName name="MIDEAST_CNT_TA" localSheetId="34">#REF!</definedName>
    <definedName name="MIDEAST_CNT_TA">#REF!</definedName>
    <definedName name="MIDEAST_TA" localSheetId="10">#REF!</definedName>
    <definedName name="MIDEAST_TA" localSheetId="11">#REF!</definedName>
    <definedName name="MIDEAST_TA" localSheetId="12">#REF!</definedName>
    <definedName name="MIDEAST_TA" localSheetId="14">#REF!</definedName>
    <definedName name="MIDEAST_TA" localSheetId="20">#REF!</definedName>
    <definedName name="MIDEAST_TA" localSheetId="21">#REF!</definedName>
    <definedName name="MIDEAST_TA" localSheetId="22">#REF!</definedName>
    <definedName name="MIDEAST_TA" localSheetId="25">#REF!</definedName>
    <definedName name="MIDEAST_TA" localSheetId="28">#REF!</definedName>
    <definedName name="MIDEAST_TA" localSheetId="33">#REF!</definedName>
    <definedName name="MIDEAST_TA" localSheetId="34">#REF!</definedName>
    <definedName name="MIDEAST_TA">#REF!</definedName>
    <definedName name="ModelMode">'[32]1. Parameter Inputs'!$D$7</definedName>
    <definedName name="month">[33]macros!$B$3</definedName>
    <definedName name="MORTGAGE_BACKED_SECURITIES" localSheetId="8">#REF!</definedName>
    <definedName name="MORTGAGE_BACKED_SECURITIES" localSheetId="10">#REF!</definedName>
    <definedName name="MORTGAGE_BACKED_SECURITIES" localSheetId="11">#REF!</definedName>
    <definedName name="MORTGAGE_BACKED_SECURITIES" localSheetId="12">#REF!</definedName>
    <definedName name="MORTGAGE_BACKED_SECURITIES" localSheetId="14">#REF!</definedName>
    <definedName name="MORTGAGE_BACKED_SECURITIES" localSheetId="16">#REF!</definedName>
    <definedName name="MORTGAGE_BACKED_SECURITIES" localSheetId="20">#REF!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5">#REF!</definedName>
    <definedName name="MORTGAGE_BACKED_SECURITIES" localSheetId="26">#REF!</definedName>
    <definedName name="MORTGAGE_BACKED_SECURITIES" localSheetId="28">#REF!</definedName>
    <definedName name="MORTGAGE_BACKED_SECURITIES" localSheetId="31">#REF!</definedName>
    <definedName name="MORTGAGE_BACKED_SECURITIES" localSheetId="33">#REF!</definedName>
    <definedName name="MORTGAGE_BACKED_SECURITIES" localSheetId="34">#REF!</definedName>
    <definedName name="MORTGAGE_BACKED_SECURITIES">#REF!</definedName>
    <definedName name="MOUNTAIN" localSheetId="10">#REF!</definedName>
    <definedName name="MOUNTAIN" localSheetId="11">#REF!</definedName>
    <definedName name="MOUNTAIN" localSheetId="12">#REF!</definedName>
    <definedName name="MOUNTAIN" localSheetId="14">#REF!</definedName>
    <definedName name="MOUNTAIN" localSheetId="20">#REF!</definedName>
    <definedName name="MOUNTAIN" localSheetId="21">#REF!</definedName>
    <definedName name="MOUNTAIN" localSheetId="22">#REF!</definedName>
    <definedName name="MOUNTAIN" localSheetId="25">#REF!</definedName>
    <definedName name="MOUNTAIN" localSheetId="26">#REF!</definedName>
    <definedName name="MOUNTAIN" localSheetId="28">#REF!</definedName>
    <definedName name="MOUNTAIN" localSheetId="33">#REF!</definedName>
    <definedName name="MOUNTAIN" localSheetId="34">#REF!</definedName>
    <definedName name="MOUNTAIN">#REF!</definedName>
    <definedName name="MOUNTAIN_CNT" localSheetId="10">#REF!</definedName>
    <definedName name="MOUNTAIN_CNT" localSheetId="11">#REF!</definedName>
    <definedName name="MOUNTAIN_CNT" localSheetId="12">#REF!</definedName>
    <definedName name="MOUNTAIN_CNT" localSheetId="14">#REF!</definedName>
    <definedName name="MOUNTAIN_CNT" localSheetId="20">#REF!</definedName>
    <definedName name="MOUNTAIN_CNT" localSheetId="21">#REF!</definedName>
    <definedName name="MOUNTAIN_CNT" localSheetId="22">#REF!</definedName>
    <definedName name="MOUNTAIN_CNT" localSheetId="25">#REF!</definedName>
    <definedName name="MOUNTAIN_CNT" localSheetId="26">#REF!</definedName>
    <definedName name="MOUNTAIN_CNT" localSheetId="28">#REF!</definedName>
    <definedName name="MOUNTAIN_CNT" localSheetId="33">#REF!</definedName>
    <definedName name="MOUNTAIN_CNT" localSheetId="34">#REF!</definedName>
    <definedName name="MOUNTAIN_CNT">#REF!</definedName>
    <definedName name="MOUNTAIN_CNT_TA" localSheetId="10">#REF!</definedName>
    <definedName name="MOUNTAIN_CNT_TA" localSheetId="11">#REF!</definedName>
    <definedName name="MOUNTAIN_CNT_TA" localSheetId="12">#REF!</definedName>
    <definedName name="MOUNTAIN_CNT_TA" localSheetId="14">#REF!</definedName>
    <definedName name="MOUNTAIN_CNT_TA" localSheetId="20">#REF!</definedName>
    <definedName name="MOUNTAIN_CNT_TA" localSheetId="21">#REF!</definedName>
    <definedName name="MOUNTAIN_CNT_TA" localSheetId="22">#REF!</definedName>
    <definedName name="MOUNTAIN_CNT_TA" localSheetId="25">#REF!</definedName>
    <definedName name="MOUNTAIN_CNT_TA" localSheetId="28">#REF!</definedName>
    <definedName name="MOUNTAIN_CNT_TA" localSheetId="33">#REF!</definedName>
    <definedName name="MOUNTAIN_CNT_TA" localSheetId="34">#REF!</definedName>
    <definedName name="MOUNTAIN_CNT_TA">#REF!</definedName>
    <definedName name="MOUNTAIN_TA" localSheetId="10">#REF!</definedName>
    <definedName name="MOUNTAIN_TA" localSheetId="11">#REF!</definedName>
    <definedName name="MOUNTAIN_TA" localSheetId="12">#REF!</definedName>
    <definedName name="MOUNTAIN_TA" localSheetId="14">#REF!</definedName>
    <definedName name="MOUNTAIN_TA" localSheetId="20">#REF!</definedName>
    <definedName name="MOUNTAIN_TA" localSheetId="21">#REF!</definedName>
    <definedName name="MOUNTAIN_TA" localSheetId="22">#REF!</definedName>
    <definedName name="MOUNTAIN_TA" localSheetId="25">#REF!</definedName>
    <definedName name="MOUNTAIN_TA" localSheetId="28">#REF!</definedName>
    <definedName name="MOUNTAIN_TA" localSheetId="33">#REF!</definedName>
    <definedName name="MOUNTAIN_TA" localSheetId="34">#REF!</definedName>
    <definedName name="MOUNTAIN_TA">#REF!</definedName>
    <definedName name="MVN_date">'[34]Manual Inputs'!$C$5</definedName>
    <definedName name="MVN_INFO">'[10]Linked Data'!$D$4:$Z$28</definedName>
    <definedName name="n" localSheetId="10">#REF!</definedName>
    <definedName name="n" localSheetId="11">#REF!</definedName>
    <definedName name="n" localSheetId="12">#REF!</definedName>
    <definedName name="n" localSheetId="14">#REF!</definedName>
    <definedName name="n" localSheetId="20">#REF!</definedName>
    <definedName name="n" localSheetId="21">#REF!</definedName>
    <definedName name="n" localSheetId="22">#REF!</definedName>
    <definedName name="n" localSheetId="25">#REF!</definedName>
    <definedName name="n" localSheetId="28">#REF!</definedName>
    <definedName name="n" localSheetId="33">#REF!</definedName>
    <definedName name="n" localSheetId="34">#REF!</definedName>
    <definedName name="n">#REF!</definedName>
    <definedName name="NAMECURRENCY">[35]Cover!$D$8</definedName>
    <definedName name="NCREIF" localSheetId="10">#REF!</definedName>
    <definedName name="NCREIF" localSheetId="11">#REF!</definedName>
    <definedName name="NCREIF" localSheetId="12">#REF!</definedName>
    <definedName name="NCREIF" localSheetId="14">#REF!</definedName>
    <definedName name="NCREIF" localSheetId="16">#REF!</definedName>
    <definedName name="NCREIF" localSheetId="20">#REF!</definedName>
    <definedName name="NCREIF" localSheetId="21">#REF!</definedName>
    <definedName name="NCREIF" localSheetId="22">#REF!</definedName>
    <definedName name="NCREIF" localSheetId="23">#REF!</definedName>
    <definedName name="NCREIF" localSheetId="25">#REF!</definedName>
    <definedName name="NCREIF" localSheetId="26">#REF!</definedName>
    <definedName name="NCREIF" localSheetId="28">#REF!</definedName>
    <definedName name="NCREIF" localSheetId="33">#REF!</definedName>
    <definedName name="NCREIF" localSheetId="34">#REF!</definedName>
    <definedName name="NCREIF">#REF!</definedName>
    <definedName name="NCREIF_CNT" localSheetId="10">#REF!</definedName>
    <definedName name="NCREIF_CNT" localSheetId="11">#REF!</definedName>
    <definedName name="NCREIF_CNT" localSheetId="12">#REF!</definedName>
    <definedName name="NCREIF_CNT" localSheetId="14">#REF!</definedName>
    <definedName name="NCREIF_CNT" localSheetId="20">#REF!</definedName>
    <definedName name="NCREIF_CNT" localSheetId="21">#REF!</definedName>
    <definedName name="NCREIF_CNT" localSheetId="22">#REF!</definedName>
    <definedName name="NCREIF_CNT" localSheetId="25">#REF!</definedName>
    <definedName name="NCREIF_CNT" localSheetId="26">#REF!</definedName>
    <definedName name="NCREIF_CNT" localSheetId="28">#REF!</definedName>
    <definedName name="NCREIF_CNT" localSheetId="33">#REF!</definedName>
    <definedName name="NCREIF_CNT" localSheetId="34">#REF!</definedName>
    <definedName name="NCREIF_CNT">#REF!</definedName>
    <definedName name="NCREIF_Equiv" localSheetId="10">#REF!</definedName>
    <definedName name="NCREIF_Equiv" localSheetId="11">#REF!</definedName>
    <definedName name="NCREIF_Equiv" localSheetId="12">#REF!</definedName>
    <definedName name="NCREIF_Equiv" localSheetId="14">#REF!</definedName>
    <definedName name="NCREIF_Equiv" localSheetId="20">#REF!</definedName>
    <definedName name="NCREIF_Equiv" localSheetId="21">#REF!</definedName>
    <definedName name="NCREIF_Equiv" localSheetId="22">#REF!</definedName>
    <definedName name="NCREIF_Equiv" localSheetId="25">#REF!</definedName>
    <definedName name="NCREIF_Equiv" localSheetId="26">#REF!</definedName>
    <definedName name="NCREIF_Equiv" localSheetId="28">#REF!</definedName>
    <definedName name="NCREIF_Equiv" localSheetId="33">#REF!</definedName>
    <definedName name="NCREIF_Equiv" localSheetId="34">#REF!</definedName>
    <definedName name="NCREIF_Equiv">#REF!</definedName>
    <definedName name="NET" localSheetId="10">#REF!</definedName>
    <definedName name="NET" localSheetId="11">#REF!</definedName>
    <definedName name="NET" localSheetId="12">#REF!</definedName>
    <definedName name="NET" localSheetId="14">#REF!</definedName>
    <definedName name="NET" localSheetId="20">#REF!</definedName>
    <definedName name="NET" localSheetId="21">#REF!</definedName>
    <definedName name="NET" localSheetId="22">#REF!</definedName>
    <definedName name="NET" localSheetId="25">#REF!</definedName>
    <definedName name="NET" localSheetId="28">#REF!</definedName>
    <definedName name="NET" localSheetId="33">#REF!</definedName>
    <definedName name="NET" localSheetId="34">#REF!</definedName>
    <definedName name="NET">#REF!</definedName>
    <definedName name="NET_10" localSheetId="10">#REF!</definedName>
    <definedName name="NET_10" localSheetId="11">#REF!</definedName>
    <definedName name="NET_10" localSheetId="12">#REF!</definedName>
    <definedName name="NET_10" localSheetId="14">#REF!</definedName>
    <definedName name="NET_10" localSheetId="20">#REF!</definedName>
    <definedName name="NET_10" localSheetId="21">#REF!</definedName>
    <definedName name="NET_10" localSheetId="22">#REF!</definedName>
    <definedName name="NET_10" localSheetId="25">#REF!</definedName>
    <definedName name="NET_10" localSheetId="28">#REF!</definedName>
    <definedName name="NET_10" localSheetId="33">#REF!</definedName>
    <definedName name="NET_10" localSheetId="34">#REF!</definedName>
    <definedName name="NET_10">#REF!</definedName>
    <definedName name="NET_10_CNT" localSheetId="10">#REF!</definedName>
    <definedName name="NET_10_CNT" localSheetId="11">#REF!</definedName>
    <definedName name="NET_10_CNT" localSheetId="12">#REF!</definedName>
    <definedName name="NET_10_CNT" localSheetId="14">#REF!</definedName>
    <definedName name="NET_10_CNT" localSheetId="20">#REF!</definedName>
    <definedName name="NET_10_CNT" localSheetId="21">#REF!</definedName>
    <definedName name="NET_10_CNT" localSheetId="22">#REF!</definedName>
    <definedName name="NET_10_CNT" localSheetId="25">#REF!</definedName>
    <definedName name="NET_10_CNT" localSheetId="28">#REF!</definedName>
    <definedName name="NET_10_CNT" localSheetId="33">#REF!</definedName>
    <definedName name="NET_10_CNT" localSheetId="34">#REF!</definedName>
    <definedName name="NET_10_CNT">#REF!</definedName>
    <definedName name="NET_10_CNT_TA" localSheetId="10">#REF!</definedName>
    <definedName name="NET_10_CNT_TA" localSheetId="11">#REF!</definedName>
    <definedName name="NET_10_CNT_TA" localSheetId="12">#REF!</definedName>
    <definedName name="NET_10_CNT_TA" localSheetId="14">#REF!</definedName>
    <definedName name="NET_10_CNT_TA" localSheetId="20">#REF!</definedName>
    <definedName name="NET_10_CNT_TA" localSheetId="21">#REF!</definedName>
    <definedName name="NET_10_CNT_TA" localSheetId="22">#REF!</definedName>
    <definedName name="NET_10_CNT_TA" localSheetId="25">#REF!</definedName>
    <definedName name="NET_10_CNT_TA" localSheetId="28">#REF!</definedName>
    <definedName name="NET_10_CNT_TA" localSheetId="33">#REF!</definedName>
    <definedName name="NET_10_CNT_TA" localSheetId="34">#REF!</definedName>
    <definedName name="NET_10_CNT_TA">#REF!</definedName>
    <definedName name="NET_10_TA" localSheetId="10">#REF!</definedName>
    <definedName name="NET_10_TA" localSheetId="11">#REF!</definedName>
    <definedName name="NET_10_TA" localSheetId="12">#REF!</definedName>
    <definedName name="NET_10_TA" localSheetId="14">#REF!</definedName>
    <definedName name="NET_10_TA" localSheetId="20">#REF!</definedName>
    <definedName name="NET_10_TA" localSheetId="21">#REF!</definedName>
    <definedName name="NET_10_TA" localSheetId="22">#REF!</definedName>
    <definedName name="NET_10_TA" localSheetId="25">#REF!</definedName>
    <definedName name="NET_10_TA" localSheetId="28">#REF!</definedName>
    <definedName name="NET_10_TA" localSheetId="33">#REF!</definedName>
    <definedName name="NET_10_TA" localSheetId="34">#REF!</definedName>
    <definedName name="NET_10_TA">#REF!</definedName>
    <definedName name="NET_100" localSheetId="10">#REF!</definedName>
    <definedName name="NET_100" localSheetId="11">#REF!</definedName>
    <definedName name="NET_100" localSheetId="12">#REF!</definedName>
    <definedName name="NET_100" localSheetId="14">#REF!</definedName>
    <definedName name="NET_100" localSheetId="20">#REF!</definedName>
    <definedName name="NET_100" localSheetId="21">#REF!</definedName>
    <definedName name="NET_100" localSheetId="22">#REF!</definedName>
    <definedName name="NET_100" localSheetId="25">#REF!</definedName>
    <definedName name="NET_100" localSheetId="28">#REF!</definedName>
    <definedName name="NET_100" localSheetId="33">#REF!</definedName>
    <definedName name="NET_100" localSheetId="34">#REF!</definedName>
    <definedName name="NET_100">#REF!</definedName>
    <definedName name="NET_100_CNT" localSheetId="10">#REF!</definedName>
    <definedName name="NET_100_CNT" localSheetId="11">#REF!</definedName>
    <definedName name="NET_100_CNT" localSheetId="12">#REF!</definedName>
    <definedName name="NET_100_CNT" localSheetId="14">#REF!</definedName>
    <definedName name="NET_100_CNT" localSheetId="20">#REF!</definedName>
    <definedName name="NET_100_CNT" localSheetId="21">#REF!</definedName>
    <definedName name="NET_100_CNT" localSheetId="22">#REF!</definedName>
    <definedName name="NET_100_CNT" localSheetId="25">#REF!</definedName>
    <definedName name="NET_100_CNT" localSheetId="28">#REF!</definedName>
    <definedName name="NET_100_CNT" localSheetId="33">#REF!</definedName>
    <definedName name="NET_100_CNT" localSheetId="34">#REF!</definedName>
    <definedName name="NET_100_CNT">#REF!</definedName>
    <definedName name="NET_100_CNT_TA" localSheetId="10">#REF!</definedName>
    <definedName name="NET_100_CNT_TA" localSheetId="11">#REF!</definedName>
    <definedName name="NET_100_CNT_TA" localSheetId="12">#REF!</definedName>
    <definedName name="NET_100_CNT_TA" localSheetId="14">#REF!</definedName>
    <definedName name="NET_100_CNT_TA" localSheetId="20">#REF!</definedName>
    <definedName name="NET_100_CNT_TA" localSheetId="21">#REF!</definedName>
    <definedName name="NET_100_CNT_TA" localSheetId="22">#REF!</definedName>
    <definedName name="NET_100_CNT_TA" localSheetId="25">#REF!</definedName>
    <definedName name="NET_100_CNT_TA" localSheetId="28">#REF!</definedName>
    <definedName name="NET_100_CNT_TA" localSheetId="33">#REF!</definedName>
    <definedName name="NET_100_CNT_TA" localSheetId="34">#REF!</definedName>
    <definedName name="NET_100_CNT_TA">#REF!</definedName>
    <definedName name="NET_100_TA" localSheetId="10">#REF!</definedName>
    <definedName name="NET_100_TA" localSheetId="11">#REF!</definedName>
    <definedName name="NET_100_TA" localSheetId="12">#REF!</definedName>
    <definedName name="NET_100_TA" localSheetId="14">#REF!</definedName>
    <definedName name="NET_100_TA" localSheetId="20">#REF!</definedName>
    <definedName name="NET_100_TA" localSheetId="21">#REF!</definedName>
    <definedName name="NET_100_TA" localSheetId="22">#REF!</definedName>
    <definedName name="NET_100_TA" localSheetId="25">#REF!</definedName>
    <definedName name="NET_100_TA" localSheetId="28">#REF!</definedName>
    <definedName name="NET_100_TA" localSheetId="33">#REF!</definedName>
    <definedName name="NET_100_TA" localSheetId="34">#REF!</definedName>
    <definedName name="NET_100_TA">#REF!</definedName>
    <definedName name="NET_25" localSheetId="10">#REF!</definedName>
    <definedName name="NET_25" localSheetId="11">#REF!</definedName>
    <definedName name="NET_25" localSheetId="12">#REF!</definedName>
    <definedName name="NET_25" localSheetId="14">#REF!</definedName>
    <definedName name="NET_25" localSheetId="20">#REF!</definedName>
    <definedName name="NET_25" localSheetId="21">#REF!</definedName>
    <definedName name="NET_25" localSheetId="22">#REF!</definedName>
    <definedName name="NET_25" localSheetId="25">#REF!</definedName>
    <definedName name="NET_25" localSheetId="28">#REF!</definedName>
    <definedName name="NET_25" localSheetId="33">#REF!</definedName>
    <definedName name="NET_25" localSheetId="34">#REF!</definedName>
    <definedName name="NET_25">#REF!</definedName>
    <definedName name="NET_25_CNT" localSheetId="10">#REF!</definedName>
    <definedName name="NET_25_CNT" localSheetId="11">#REF!</definedName>
    <definedName name="NET_25_CNT" localSheetId="12">#REF!</definedName>
    <definedName name="NET_25_CNT" localSheetId="14">#REF!</definedName>
    <definedName name="NET_25_CNT" localSheetId="20">#REF!</definedName>
    <definedName name="NET_25_CNT" localSheetId="21">#REF!</definedName>
    <definedName name="NET_25_CNT" localSheetId="22">#REF!</definedName>
    <definedName name="NET_25_CNT" localSheetId="25">#REF!</definedName>
    <definedName name="NET_25_CNT" localSheetId="28">#REF!</definedName>
    <definedName name="NET_25_CNT" localSheetId="33">#REF!</definedName>
    <definedName name="NET_25_CNT" localSheetId="34">#REF!</definedName>
    <definedName name="NET_25_CNT">#REF!</definedName>
    <definedName name="NET_25_CNT_TA" localSheetId="10">#REF!</definedName>
    <definedName name="NET_25_CNT_TA" localSheetId="11">#REF!</definedName>
    <definedName name="NET_25_CNT_TA" localSheetId="12">#REF!</definedName>
    <definedName name="NET_25_CNT_TA" localSheetId="14">#REF!</definedName>
    <definedName name="NET_25_CNT_TA" localSheetId="20">#REF!</definedName>
    <definedName name="NET_25_CNT_TA" localSheetId="21">#REF!</definedName>
    <definedName name="NET_25_CNT_TA" localSheetId="22">#REF!</definedName>
    <definedName name="NET_25_CNT_TA" localSheetId="25">#REF!</definedName>
    <definedName name="NET_25_CNT_TA" localSheetId="28">#REF!</definedName>
    <definedName name="NET_25_CNT_TA" localSheetId="33">#REF!</definedName>
    <definedName name="NET_25_CNT_TA" localSheetId="34">#REF!</definedName>
    <definedName name="NET_25_CNT_TA">#REF!</definedName>
    <definedName name="NET_25_TA" localSheetId="10">#REF!</definedName>
    <definedName name="NET_25_TA" localSheetId="11">#REF!</definedName>
    <definedName name="NET_25_TA" localSheetId="12">#REF!</definedName>
    <definedName name="NET_25_TA" localSheetId="14">#REF!</definedName>
    <definedName name="NET_25_TA" localSheetId="20">#REF!</definedName>
    <definedName name="NET_25_TA" localSheetId="21">#REF!</definedName>
    <definedName name="NET_25_TA" localSheetId="22">#REF!</definedName>
    <definedName name="NET_25_TA" localSheetId="25">#REF!</definedName>
    <definedName name="NET_25_TA" localSheetId="28">#REF!</definedName>
    <definedName name="NET_25_TA" localSheetId="33">#REF!</definedName>
    <definedName name="NET_25_TA" localSheetId="34">#REF!</definedName>
    <definedName name="NET_25_TA">#REF!</definedName>
    <definedName name="NET_50" localSheetId="10">#REF!</definedName>
    <definedName name="NET_50" localSheetId="11">#REF!</definedName>
    <definedName name="NET_50" localSheetId="12">#REF!</definedName>
    <definedName name="NET_50" localSheetId="14">#REF!</definedName>
    <definedName name="NET_50" localSheetId="20">#REF!</definedName>
    <definedName name="NET_50" localSheetId="21">#REF!</definedName>
    <definedName name="NET_50" localSheetId="22">#REF!</definedName>
    <definedName name="NET_50" localSheetId="25">#REF!</definedName>
    <definedName name="NET_50" localSheetId="28">#REF!</definedName>
    <definedName name="NET_50" localSheetId="33">#REF!</definedName>
    <definedName name="NET_50" localSheetId="34">#REF!</definedName>
    <definedName name="NET_50">#REF!</definedName>
    <definedName name="NET_50_CNT" localSheetId="10">#REF!</definedName>
    <definedName name="NET_50_CNT" localSheetId="11">#REF!</definedName>
    <definedName name="NET_50_CNT" localSheetId="12">#REF!</definedName>
    <definedName name="NET_50_CNT" localSheetId="14">#REF!</definedName>
    <definedName name="NET_50_CNT" localSheetId="20">#REF!</definedName>
    <definedName name="NET_50_CNT" localSheetId="21">#REF!</definedName>
    <definedName name="NET_50_CNT" localSheetId="22">#REF!</definedName>
    <definedName name="NET_50_CNT" localSheetId="25">#REF!</definedName>
    <definedName name="NET_50_CNT" localSheetId="28">#REF!</definedName>
    <definedName name="NET_50_CNT" localSheetId="33">#REF!</definedName>
    <definedName name="NET_50_CNT" localSheetId="34">#REF!</definedName>
    <definedName name="NET_50_CNT">#REF!</definedName>
    <definedName name="NET_50_CNT_TA" localSheetId="10">#REF!</definedName>
    <definedName name="NET_50_CNT_TA" localSheetId="11">#REF!</definedName>
    <definedName name="NET_50_CNT_TA" localSheetId="12">#REF!</definedName>
    <definedName name="NET_50_CNT_TA" localSheetId="14">#REF!</definedName>
    <definedName name="NET_50_CNT_TA" localSheetId="20">#REF!</definedName>
    <definedName name="NET_50_CNT_TA" localSheetId="21">#REF!</definedName>
    <definedName name="NET_50_CNT_TA" localSheetId="22">#REF!</definedName>
    <definedName name="NET_50_CNT_TA" localSheetId="25">#REF!</definedName>
    <definedName name="NET_50_CNT_TA" localSheetId="28">#REF!</definedName>
    <definedName name="NET_50_CNT_TA" localSheetId="33">#REF!</definedName>
    <definedName name="NET_50_CNT_TA" localSheetId="34">#REF!</definedName>
    <definedName name="NET_50_CNT_TA">#REF!</definedName>
    <definedName name="NET_50_TA" localSheetId="10">#REF!</definedName>
    <definedName name="NET_50_TA" localSheetId="11">#REF!</definedName>
    <definedName name="NET_50_TA" localSheetId="12">#REF!</definedName>
    <definedName name="NET_50_TA" localSheetId="14">#REF!</definedName>
    <definedName name="NET_50_TA" localSheetId="20">#REF!</definedName>
    <definedName name="NET_50_TA" localSheetId="21">#REF!</definedName>
    <definedName name="NET_50_TA" localSheetId="22">#REF!</definedName>
    <definedName name="NET_50_TA" localSheetId="25">#REF!</definedName>
    <definedName name="NET_50_TA" localSheetId="28">#REF!</definedName>
    <definedName name="NET_50_TA" localSheetId="33">#REF!</definedName>
    <definedName name="NET_50_TA" localSheetId="34">#REF!</definedName>
    <definedName name="NET_50_TA">#REF!</definedName>
    <definedName name="NET_75" localSheetId="10">#REF!</definedName>
    <definedName name="NET_75" localSheetId="11">#REF!</definedName>
    <definedName name="NET_75" localSheetId="12">#REF!</definedName>
    <definedName name="NET_75" localSheetId="14">#REF!</definedName>
    <definedName name="NET_75" localSheetId="20">#REF!</definedName>
    <definedName name="NET_75" localSheetId="21">#REF!</definedName>
    <definedName name="NET_75" localSheetId="22">#REF!</definedName>
    <definedName name="NET_75" localSheetId="25">#REF!</definedName>
    <definedName name="NET_75" localSheetId="28">#REF!</definedName>
    <definedName name="NET_75" localSheetId="33">#REF!</definedName>
    <definedName name="NET_75" localSheetId="34">#REF!</definedName>
    <definedName name="NET_75">#REF!</definedName>
    <definedName name="NET_75_CNT" localSheetId="10">#REF!</definedName>
    <definedName name="NET_75_CNT" localSheetId="11">#REF!</definedName>
    <definedName name="NET_75_CNT" localSheetId="12">#REF!</definedName>
    <definedName name="NET_75_CNT" localSheetId="14">#REF!</definedName>
    <definedName name="NET_75_CNT" localSheetId="20">#REF!</definedName>
    <definedName name="NET_75_CNT" localSheetId="21">#REF!</definedName>
    <definedName name="NET_75_CNT" localSheetId="22">#REF!</definedName>
    <definedName name="NET_75_CNT" localSheetId="25">#REF!</definedName>
    <definedName name="NET_75_CNT" localSheetId="28">#REF!</definedName>
    <definedName name="NET_75_CNT" localSheetId="33">#REF!</definedName>
    <definedName name="NET_75_CNT" localSheetId="34">#REF!</definedName>
    <definedName name="NET_75_CNT">#REF!</definedName>
    <definedName name="NET_75_TA" localSheetId="10">#REF!</definedName>
    <definedName name="NET_75_TA" localSheetId="11">#REF!</definedName>
    <definedName name="NET_75_TA" localSheetId="12">#REF!</definedName>
    <definedName name="NET_75_TA" localSheetId="14">#REF!</definedName>
    <definedName name="NET_75_TA" localSheetId="20">#REF!</definedName>
    <definedName name="NET_75_TA" localSheetId="21">#REF!</definedName>
    <definedName name="NET_75_TA" localSheetId="22">#REF!</definedName>
    <definedName name="NET_75_TA" localSheetId="25">#REF!</definedName>
    <definedName name="NET_75_TA" localSheetId="28">#REF!</definedName>
    <definedName name="NET_75_TA" localSheetId="33">#REF!</definedName>
    <definedName name="NET_75_TA" localSheetId="34">#REF!</definedName>
    <definedName name="NET_75_TA">#REF!</definedName>
    <definedName name="NET_99" localSheetId="10">#REF!</definedName>
    <definedName name="NET_99" localSheetId="11">#REF!</definedName>
    <definedName name="NET_99" localSheetId="12">#REF!</definedName>
    <definedName name="NET_99" localSheetId="14">#REF!</definedName>
    <definedName name="NET_99" localSheetId="20">#REF!</definedName>
    <definedName name="NET_99" localSheetId="21">#REF!</definedName>
    <definedName name="NET_99" localSheetId="22">#REF!</definedName>
    <definedName name="NET_99" localSheetId="25">#REF!</definedName>
    <definedName name="NET_99" localSheetId="28">#REF!</definedName>
    <definedName name="NET_99" localSheetId="33">#REF!</definedName>
    <definedName name="NET_99" localSheetId="34">#REF!</definedName>
    <definedName name="NET_99">#REF!</definedName>
    <definedName name="NET_99_CNT" localSheetId="10">#REF!</definedName>
    <definedName name="NET_99_CNT" localSheetId="11">#REF!</definedName>
    <definedName name="NET_99_CNT" localSheetId="12">#REF!</definedName>
    <definedName name="NET_99_CNT" localSheetId="14">#REF!</definedName>
    <definedName name="NET_99_CNT" localSheetId="20">#REF!</definedName>
    <definedName name="NET_99_CNT" localSheetId="21">#REF!</definedName>
    <definedName name="NET_99_CNT" localSheetId="22">#REF!</definedName>
    <definedName name="NET_99_CNT" localSheetId="25">#REF!</definedName>
    <definedName name="NET_99_CNT" localSheetId="28">#REF!</definedName>
    <definedName name="NET_99_CNT" localSheetId="33">#REF!</definedName>
    <definedName name="NET_99_CNT" localSheetId="34">#REF!</definedName>
    <definedName name="NET_99_CNT">#REF!</definedName>
    <definedName name="NET_99_CNT_TA" localSheetId="10">#REF!</definedName>
    <definedName name="NET_99_CNT_TA" localSheetId="11">#REF!</definedName>
    <definedName name="NET_99_CNT_TA" localSheetId="12">#REF!</definedName>
    <definedName name="NET_99_CNT_TA" localSheetId="14">#REF!</definedName>
    <definedName name="NET_99_CNT_TA" localSheetId="20">#REF!</definedName>
    <definedName name="NET_99_CNT_TA" localSheetId="21">#REF!</definedName>
    <definedName name="NET_99_CNT_TA" localSheetId="22">#REF!</definedName>
    <definedName name="NET_99_CNT_TA" localSheetId="25">#REF!</definedName>
    <definedName name="NET_99_CNT_TA" localSheetId="28">#REF!</definedName>
    <definedName name="NET_99_CNT_TA" localSheetId="33">#REF!</definedName>
    <definedName name="NET_99_CNT_TA" localSheetId="34">#REF!</definedName>
    <definedName name="NET_99_CNT_TA">#REF!</definedName>
    <definedName name="NET_99_TA" localSheetId="10">#REF!</definedName>
    <definedName name="NET_99_TA" localSheetId="11">#REF!</definedName>
    <definedName name="NET_99_TA" localSheetId="12">#REF!</definedName>
    <definedName name="NET_99_TA" localSheetId="14">#REF!</definedName>
    <definedName name="NET_99_TA" localSheetId="20">#REF!</definedName>
    <definedName name="NET_99_TA" localSheetId="21">#REF!</definedName>
    <definedName name="NET_99_TA" localSheetId="22">#REF!</definedName>
    <definedName name="NET_99_TA" localSheetId="25">#REF!</definedName>
    <definedName name="NET_99_TA" localSheetId="28">#REF!</definedName>
    <definedName name="NET_99_TA" localSheetId="33">#REF!</definedName>
    <definedName name="NET_99_TA" localSheetId="34">#REF!</definedName>
    <definedName name="NET_99_TA">#REF!</definedName>
    <definedName name="Net_Value" localSheetId="10">#REF!</definedName>
    <definedName name="Net_Value" localSheetId="11">#REF!</definedName>
    <definedName name="Net_Value" localSheetId="12">#REF!</definedName>
    <definedName name="Net_Value" localSheetId="14">#REF!</definedName>
    <definedName name="Net_Value" localSheetId="20">#REF!</definedName>
    <definedName name="Net_Value" localSheetId="21">#REF!</definedName>
    <definedName name="Net_Value" localSheetId="22">#REF!</definedName>
    <definedName name="Net_Value" localSheetId="25">#REF!</definedName>
    <definedName name="Net_Value" localSheetId="28">#REF!</definedName>
    <definedName name="Net_Value" localSheetId="33">#REF!</definedName>
    <definedName name="Net_Value" localSheetId="34">#REF!</definedName>
    <definedName name="Net_Value">#REF!</definedName>
    <definedName name="NET1_75_CNT_TA" localSheetId="10">#REF!</definedName>
    <definedName name="NET1_75_CNT_TA" localSheetId="11">#REF!</definedName>
    <definedName name="NET1_75_CNT_TA" localSheetId="12">#REF!</definedName>
    <definedName name="NET1_75_CNT_TA" localSheetId="14">#REF!</definedName>
    <definedName name="NET1_75_CNT_TA" localSheetId="20">#REF!</definedName>
    <definedName name="NET1_75_CNT_TA" localSheetId="21">#REF!</definedName>
    <definedName name="NET1_75_CNT_TA" localSheetId="22">#REF!</definedName>
    <definedName name="NET1_75_CNT_TA" localSheetId="25">#REF!</definedName>
    <definedName name="NET1_75_CNT_TA" localSheetId="28">#REF!</definedName>
    <definedName name="NET1_75_CNT_TA" localSheetId="33">#REF!</definedName>
    <definedName name="NET1_75_CNT_TA" localSheetId="34">#REF!</definedName>
    <definedName name="NET1_75_CNT_TA">#REF!</definedName>
    <definedName name="New_LPA_1" localSheetId="10">#REF!</definedName>
    <definedName name="New_LPA_1" localSheetId="11">#REF!</definedName>
    <definedName name="New_LPA_1" localSheetId="12">#REF!</definedName>
    <definedName name="New_LPA_1" localSheetId="14">#REF!</definedName>
    <definedName name="New_LPA_1" localSheetId="20">#REF!</definedName>
    <definedName name="New_LPA_1" localSheetId="21">#REF!</definedName>
    <definedName name="New_LPA_1" localSheetId="22">#REF!</definedName>
    <definedName name="New_LPA_1" localSheetId="25">#REF!</definedName>
    <definedName name="New_LPA_1" localSheetId="28">#REF!</definedName>
    <definedName name="New_LPA_1" localSheetId="33">#REF!</definedName>
    <definedName name="New_LPA_1" localSheetId="34">#REF!</definedName>
    <definedName name="New_LPA_1">#REF!</definedName>
    <definedName name="New_LPA_2" localSheetId="10">#REF!</definedName>
    <definedName name="New_LPA_2" localSheetId="11">#REF!</definedName>
    <definedName name="New_LPA_2" localSheetId="12">#REF!</definedName>
    <definedName name="New_LPA_2" localSheetId="14">#REF!</definedName>
    <definedName name="New_LPA_2" localSheetId="20">#REF!</definedName>
    <definedName name="New_LPA_2" localSheetId="21">#REF!</definedName>
    <definedName name="New_LPA_2" localSheetId="22">#REF!</definedName>
    <definedName name="New_LPA_2" localSheetId="25">#REF!</definedName>
    <definedName name="New_LPA_2" localSheetId="28">#REF!</definedName>
    <definedName name="New_LPA_2" localSheetId="33">#REF!</definedName>
    <definedName name="New_LPA_2" localSheetId="34">#REF!</definedName>
    <definedName name="New_LPA_2">#REF!</definedName>
    <definedName name="New_LPA_3" localSheetId="10">#REF!</definedName>
    <definedName name="New_LPA_3" localSheetId="11">#REF!</definedName>
    <definedName name="New_LPA_3" localSheetId="12">#REF!</definedName>
    <definedName name="New_LPA_3" localSheetId="14">#REF!</definedName>
    <definedName name="New_LPA_3" localSheetId="20">#REF!</definedName>
    <definedName name="New_LPA_3" localSheetId="21">#REF!</definedName>
    <definedName name="New_LPA_3" localSheetId="22">#REF!</definedName>
    <definedName name="New_LPA_3" localSheetId="25">#REF!</definedName>
    <definedName name="New_LPA_3" localSheetId="28">#REF!</definedName>
    <definedName name="New_LPA_3" localSheetId="33">#REF!</definedName>
    <definedName name="New_LPA_3" localSheetId="34">#REF!</definedName>
    <definedName name="New_LPA_3">#REF!</definedName>
    <definedName name="New_LPA_4" localSheetId="10">#REF!</definedName>
    <definedName name="New_LPA_4" localSheetId="11">#REF!</definedName>
    <definedName name="New_LPA_4" localSheetId="12">#REF!</definedName>
    <definedName name="New_LPA_4" localSheetId="14">#REF!</definedName>
    <definedName name="New_LPA_4" localSheetId="20">#REF!</definedName>
    <definedName name="New_LPA_4" localSheetId="21">#REF!</definedName>
    <definedName name="New_LPA_4" localSheetId="22">#REF!</definedName>
    <definedName name="New_LPA_4" localSheetId="25">#REF!</definedName>
    <definedName name="New_LPA_4" localSheetId="28">#REF!</definedName>
    <definedName name="New_LPA_4" localSheetId="33">#REF!</definedName>
    <definedName name="New_LPA_4" localSheetId="34">#REF!</definedName>
    <definedName name="New_LPA_4">#REF!</definedName>
    <definedName name="NL" localSheetId="33">#REF!</definedName>
    <definedName name="NL" localSheetId="34">#REF!</definedName>
    <definedName name="NL">#REF!</definedName>
    <definedName name="nmbrscale" localSheetId="33">#REF!</definedName>
    <definedName name="nmbrscale" localSheetId="34">#REF!</definedName>
    <definedName name="nmbrscale">#REF!</definedName>
    <definedName name="NNFTE" localSheetId="10">#REF!</definedName>
    <definedName name="NNFTE" localSheetId="11">#REF!</definedName>
    <definedName name="NNFTE" localSheetId="12">#REF!</definedName>
    <definedName name="NNFTE" localSheetId="14">#REF!</definedName>
    <definedName name="NNFTE" localSheetId="20">#REF!</definedName>
    <definedName name="NNFTE" localSheetId="21">#REF!</definedName>
    <definedName name="NNFTE" localSheetId="22">#REF!</definedName>
    <definedName name="NNFTE" localSheetId="25">#REF!</definedName>
    <definedName name="NNFTE" localSheetId="28">#REF!</definedName>
    <definedName name="NNFTE" localSheetId="33">#REF!</definedName>
    <definedName name="NNFTE" localSheetId="34">#REF!</definedName>
    <definedName name="NNFTE">#REF!</definedName>
    <definedName name="nnfte2" localSheetId="10">#REF!</definedName>
    <definedName name="nnfte2" localSheetId="11">#REF!</definedName>
    <definedName name="nnfte2" localSheetId="12">#REF!</definedName>
    <definedName name="nnfte2" localSheetId="14">#REF!</definedName>
    <definedName name="nnfte2" localSheetId="20">#REF!</definedName>
    <definedName name="nnfte2" localSheetId="21">#REF!</definedName>
    <definedName name="nnfte2" localSheetId="22">#REF!</definedName>
    <definedName name="nnfte2" localSheetId="25">#REF!</definedName>
    <definedName name="nnfte2" localSheetId="28">#REF!</definedName>
    <definedName name="nnfte2" localSheetId="33">#REF!</definedName>
    <definedName name="nnfte2" localSheetId="34">#REF!</definedName>
    <definedName name="nnfte2">#REF!</definedName>
    <definedName name="nnschade" localSheetId="10">#REF!</definedName>
    <definedName name="nnschade" localSheetId="11">#REF!</definedName>
    <definedName name="nnschade" localSheetId="12">#REF!</definedName>
    <definedName name="nnschade" localSheetId="14">#REF!</definedName>
    <definedName name="nnschade" localSheetId="20">#REF!</definedName>
    <definedName name="nnschade" localSheetId="21">#REF!</definedName>
    <definedName name="nnschade" localSheetId="22">#REF!</definedName>
    <definedName name="nnschade" localSheetId="25">#REF!</definedName>
    <definedName name="nnschade" localSheetId="28">#REF!</definedName>
    <definedName name="nnschade" localSheetId="33">#REF!</definedName>
    <definedName name="nnschade" localSheetId="34">#REF!</definedName>
    <definedName name="nnschade">#REF!</definedName>
    <definedName name="nokgem" localSheetId="10">#REF!</definedName>
    <definedName name="nokgem" localSheetId="11">#REF!</definedName>
    <definedName name="nokgem" localSheetId="12">#REF!</definedName>
    <definedName name="nokgem" localSheetId="14">#REF!</definedName>
    <definedName name="nokgem" localSheetId="20">#REF!</definedName>
    <definedName name="nokgem" localSheetId="21">#REF!</definedName>
    <definedName name="nokgem" localSheetId="22">#REF!</definedName>
    <definedName name="nokgem" localSheetId="25">#REF!</definedName>
    <definedName name="nokgem" localSheetId="28">#REF!</definedName>
    <definedName name="nokgem" localSheetId="33">#REF!</definedName>
    <definedName name="nokgem" localSheetId="34">#REF!</definedName>
    <definedName name="nokgem">#REF!</definedName>
    <definedName name="nokult" localSheetId="10">#REF!</definedName>
    <definedName name="nokult" localSheetId="11">#REF!</definedName>
    <definedName name="nokult" localSheetId="12">#REF!</definedName>
    <definedName name="nokult" localSheetId="14">#REF!</definedName>
    <definedName name="nokult" localSheetId="20">#REF!</definedName>
    <definedName name="nokult" localSheetId="21">#REF!</definedName>
    <definedName name="nokult" localSheetId="22">#REF!</definedName>
    <definedName name="nokult" localSheetId="25">#REF!</definedName>
    <definedName name="nokult" localSheetId="28">#REF!</definedName>
    <definedName name="nokult" localSheetId="33">#REF!</definedName>
    <definedName name="nokult" localSheetId="34">#REF!</definedName>
    <definedName name="nokult">#REF!</definedName>
    <definedName name="NON_DISCRETION" localSheetId="10">#REF!</definedName>
    <definedName name="NON_DISCRETION" localSheetId="11">#REF!</definedName>
    <definedName name="NON_DISCRETION" localSheetId="12">#REF!</definedName>
    <definedName name="NON_DISCRETION" localSheetId="14">#REF!</definedName>
    <definedName name="NON_DISCRETION" localSheetId="20">#REF!</definedName>
    <definedName name="NON_DISCRETION" localSheetId="21">#REF!</definedName>
    <definedName name="NON_DISCRETION" localSheetId="22">#REF!</definedName>
    <definedName name="NON_DISCRETION" localSheetId="25">#REF!</definedName>
    <definedName name="NON_DISCRETION" localSheetId="28">#REF!</definedName>
    <definedName name="NON_DISCRETION" localSheetId="33">#REF!</definedName>
    <definedName name="NON_DISCRETION" localSheetId="34">#REF!</definedName>
    <definedName name="NON_DISCRETION">#REF!</definedName>
    <definedName name="Non_life" localSheetId="10">#REF!</definedName>
    <definedName name="Non_life" localSheetId="11">#REF!</definedName>
    <definedName name="Non_life" localSheetId="12">#REF!</definedName>
    <definedName name="Non_life" localSheetId="14">#REF!</definedName>
    <definedName name="Non_life" localSheetId="20">#REF!</definedName>
    <definedName name="Non_life" localSheetId="21">#REF!</definedName>
    <definedName name="Non_life" localSheetId="22">#REF!</definedName>
    <definedName name="Non_life" localSheetId="25">#REF!</definedName>
    <definedName name="Non_life" localSheetId="28">#REF!</definedName>
    <definedName name="Non_life" localSheetId="33">#REF!</definedName>
    <definedName name="Non_life" localSheetId="34">#REF!</definedName>
    <definedName name="Non_life">#REF!</definedName>
    <definedName name="NONDISCRETION_TA" localSheetId="10">#REF!</definedName>
    <definedName name="NONDISCRETION_TA" localSheetId="11">#REF!</definedName>
    <definedName name="NONDISCRETION_TA" localSheetId="12">#REF!</definedName>
    <definedName name="NONDISCRETION_TA" localSheetId="14">#REF!</definedName>
    <definedName name="NONDISCRETION_TA" localSheetId="20">#REF!</definedName>
    <definedName name="NONDISCRETION_TA" localSheetId="21">#REF!</definedName>
    <definedName name="NONDISCRETION_TA" localSheetId="22">#REF!</definedName>
    <definedName name="NONDISCRETION_TA" localSheetId="25">#REF!</definedName>
    <definedName name="NONDISCRETION_TA" localSheetId="28">#REF!</definedName>
    <definedName name="NONDISCRETION_TA" localSheetId="33">#REF!</definedName>
    <definedName name="NONDISCRETION_TA" localSheetId="34">#REF!</definedName>
    <definedName name="NONDISCRETION_TA">#REF!</definedName>
    <definedName name="NONDISCRETIONARY" localSheetId="10">#REF!</definedName>
    <definedName name="NONDISCRETIONARY" localSheetId="11">#REF!</definedName>
    <definedName name="NONDISCRETIONARY" localSheetId="12">#REF!</definedName>
    <definedName name="NONDISCRETIONARY" localSheetId="14">#REF!</definedName>
    <definedName name="NONDISCRETIONARY" localSheetId="20">#REF!</definedName>
    <definedName name="NONDISCRETIONARY" localSheetId="21">#REF!</definedName>
    <definedName name="NONDISCRETIONARY" localSheetId="22">#REF!</definedName>
    <definedName name="NONDISCRETIONARY" localSheetId="25">#REF!</definedName>
    <definedName name="NONDISCRETIONARY" localSheetId="28">#REF!</definedName>
    <definedName name="NONDISCRETIONARY" localSheetId="33">#REF!</definedName>
    <definedName name="NONDISCRETIONARY" localSheetId="34">#REF!</definedName>
    <definedName name="NONDISCRETIONARY">#REF!</definedName>
    <definedName name="NORTHEAST" localSheetId="10">#REF!</definedName>
    <definedName name="NORTHEAST" localSheetId="11">#REF!</definedName>
    <definedName name="NORTHEAST" localSheetId="12">#REF!</definedName>
    <definedName name="NORTHEAST" localSheetId="14">#REF!</definedName>
    <definedName name="NORTHEAST" localSheetId="20">#REF!</definedName>
    <definedName name="NORTHEAST" localSheetId="21">#REF!</definedName>
    <definedName name="NORTHEAST" localSheetId="22">#REF!</definedName>
    <definedName name="NORTHEAST" localSheetId="25">#REF!</definedName>
    <definedName name="NORTHEAST" localSheetId="28">#REF!</definedName>
    <definedName name="NORTHEAST" localSheetId="33">#REF!</definedName>
    <definedName name="NORTHEAST" localSheetId="34">#REF!</definedName>
    <definedName name="NORTHEAST">#REF!</definedName>
    <definedName name="NORTHEAST_CNT" localSheetId="10">#REF!</definedName>
    <definedName name="NORTHEAST_CNT" localSheetId="11">#REF!</definedName>
    <definedName name="NORTHEAST_CNT" localSheetId="12">#REF!</definedName>
    <definedName name="NORTHEAST_CNT" localSheetId="14">#REF!</definedName>
    <definedName name="NORTHEAST_CNT" localSheetId="20">#REF!</definedName>
    <definedName name="NORTHEAST_CNT" localSheetId="21">#REF!</definedName>
    <definedName name="NORTHEAST_CNT" localSheetId="22">#REF!</definedName>
    <definedName name="NORTHEAST_CNT" localSheetId="25">#REF!</definedName>
    <definedName name="NORTHEAST_CNT" localSheetId="28">#REF!</definedName>
    <definedName name="NORTHEAST_CNT" localSheetId="33">#REF!</definedName>
    <definedName name="NORTHEAST_CNT" localSheetId="34">#REF!</definedName>
    <definedName name="NORTHEAST_CNT">#REF!</definedName>
    <definedName name="NORTHEAST_CNT_TA" localSheetId="10">#REF!</definedName>
    <definedName name="NORTHEAST_CNT_TA" localSheetId="11">#REF!</definedName>
    <definedName name="NORTHEAST_CNT_TA" localSheetId="12">#REF!</definedName>
    <definedName name="NORTHEAST_CNT_TA" localSheetId="14">#REF!</definedName>
    <definedName name="NORTHEAST_CNT_TA" localSheetId="20">#REF!</definedName>
    <definedName name="NORTHEAST_CNT_TA" localSheetId="21">#REF!</definedName>
    <definedName name="NORTHEAST_CNT_TA" localSheetId="22">#REF!</definedName>
    <definedName name="NORTHEAST_CNT_TA" localSheetId="25">#REF!</definedName>
    <definedName name="NORTHEAST_CNT_TA" localSheetId="28">#REF!</definedName>
    <definedName name="NORTHEAST_CNT_TA" localSheetId="33">#REF!</definedName>
    <definedName name="NORTHEAST_CNT_TA" localSheetId="34">#REF!</definedName>
    <definedName name="NORTHEAST_CNT_TA">#REF!</definedName>
    <definedName name="NORTHEAST_TA" localSheetId="10">#REF!</definedName>
    <definedName name="NORTHEAST_TA" localSheetId="11">#REF!</definedName>
    <definedName name="NORTHEAST_TA" localSheetId="12">#REF!</definedName>
    <definedName name="NORTHEAST_TA" localSheetId="14">#REF!</definedName>
    <definedName name="NORTHEAST_TA" localSheetId="20">#REF!</definedName>
    <definedName name="NORTHEAST_TA" localSheetId="21">#REF!</definedName>
    <definedName name="NORTHEAST_TA" localSheetId="22">#REF!</definedName>
    <definedName name="NORTHEAST_TA" localSheetId="25">#REF!</definedName>
    <definedName name="NORTHEAST_TA" localSheetId="28">#REF!</definedName>
    <definedName name="NORTHEAST_TA" localSheetId="33">#REF!</definedName>
    <definedName name="NORTHEAST_TA" localSheetId="34">#REF!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0">#REF!</definedName>
    <definedName name="NYSCRF" localSheetId="11">#REF!</definedName>
    <definedName name="NYSCRF" localSheetId="12">#REF!</definedName>
    <definedName name="NYSCRF" localSheetId="14">#REF!</definedName>
    <definedName name="NYSCRF" localSheetId="16">#REF!</definedName>
    <definedName name="NYSCRF" localSheetId="20">#REF!</definedName>
    <definedName name="NYSCRF" localSheetId="21">#REF!</definedName>
    <definedName name="NYSCRF" localSheetId="22">#REF!</definedName>
    <definedName name="NYSCRF" localSheetId="23">#REF!</definedName>
    <definedName name="NYSCRF" localSheetId="25">#REF!</definedName>
    <definedName name="NYSCRF" localSheetId="26">#REF!</definedName>
    <definedName name="NYSCRF" localSheetId="28">#REF!</definedName>
    <definedName name="NYSCRF" localSheetId="33">#REF!</definedName>
    <definedName name="NYSCRF" localSheetId="34">#REF!</definedName>
    <definedName name="NYSCRF">#REF!</definedName>
    <definedName name="NYSTRS" localSheetId="10">#REF!</definedName>
    <definedName name="NYSTRS" localSheetId="11">#REF!</definedName>
    <definedName name="NYSTRS" localSheetId="12">#REF!</definedName>
    <definedName name="NYSTRS" localSheetId="14">#REF!</definedName>
    <definedName name="NYSTRS" localSheetId="20">#REF!</definedName>
    <definedName name="NYSTRS" localSheetId="21">#REF!</definedName>
    <definedName name="NYSTRS" localSheetId="22">#REF!</definedName>
    <definedName name="NYSTRS" localSheetId="25">#REF!</definedName>
    <definedName name="NYSTRS" localSheetId="26">#REF!</definedName>
    <definedName name="NYSTRS" localSheetId="28">#REF!</definedName>
    <definedName name="NYSTRS" localSheetId="33">#REF!</definedName>
    <definedName name="NYSTRS" localSheetId="34">#REF!</definedName>
    <definedName name="NYSTRS">#REF!</definedName>
    <definedName name="o" localSheetId="10">#REF!</definedName>
    <definedName name="o" localSheetId="11">#REF!</definedName>
    <definedName name="o" localSheetId="12">#REF!</definedName>
    <definedName name="o" localSheetId="14">#REF!</definedName>
    <definedName name="o" localSheetId="20">#REF!</definedName>
    <definedName name="o" localSheetId="21">#REF!</definedName>
    <definedName name="o" localSheetId="22">#REF!</definedName>
    <definedName name="o" localSheetId="25">#REF!</definedName>
    <definedName name="o" localSheetId="26">#REF!</definedName>
    <definedName name="o" localSheetId="28">#REF!</definedName>
    <definedName name="o" localSheetId="33">#REF!</definedName>
    <definedName name="o" localSheetId="34">#REF!</definedName>
    <definedName name="o">#REF!</definedName>
    <definedName name="OFFICE" localSheetId="10">#REF!</definedName>
    <definedName name="OFFICE" localSheetId="11">#REF!</definedName>
    <definedName name="OFFICE" localSheetId="12">#REF!</definedName>
    <definedName name="OFFICE" localSheetId="14">#REF!</definedName>
    <definedName name="OFFICE" localSheetId="20">#REF!</definedName>
    <definedName name="OFFICE" localSheetId="21">#REF!</definedName>
    <definedName name="OFFICE" localSheetId="22">#REF!</definedName>
    <definedName name="OFFICE" localSheetId="25">#REF!</definedName>
    <definedName name="OFFICE" localSheetId="28">#REF!</definedName>
    <definedName name="OFFICE" localSheetId="33">#REF!</definedName>
    <definedName name="OFFICE" localSheetId="34">#REF!</definedName>
    <definedName name="OFFICE">#REF!</definedName>
    <definedName name="OFFICE_CNT" localSheetId="10">#REF!</definedName>
    <definedName name="OFFICE_CNT" localSheetId="11">#REF!</definedName>
    <definedName name="OFFICE_CNT" localSheetId="12">#REF!</definedName>
    <definedName name="OFFICE_CNT" localSheetId="14">#REF!</definedName>
    <definedName name="OFFICE_CNT" localSheetId="20">#REF!</definedName>
    <definedName name="OFFICE_CNT" localSheetId="21">#REF!</definedName>
    <definedName name="OFFICE_CNT" localSheetId="22">#REF!</definedName>
    <definedName name="OFFICE_CNT" localSheetId="25">#REF!</definedName>
    <definedName name="OFFICE_CNT" localSheetId="28">#REF!</definedName>
    <definedName name="OFFICE_CNT" localSheetId="33">#REF!</definedName>
    <definedName name="OFFICE_CNT" localSheetId="34">#REF!</definedName>
    <definedName name="OFFICE_CNT">#REF!</definedName>
    <definedName name="OFFICE_CNT_TA" localSheetId="10">#REF!</definedName>
    <definedName name="OFFICE_CNT_TA" localSheetId="11">#REF!</definedName>
    <definedName name="OFFICE_CNT_TA" localSheetId="12">#REF!</definedName>
    <definedName name="OFFICE_CNT_TA" localSheetId="14">#REF!</definedName>
    <definedName name="OFFICE_CNT_TA" localSheetId="20">#REF!</definedName>
    <definedName name="OFFICE_CNT_TA" localSheetId="21">#REF!</definedName>
    <definedName name="OFFICE_CNT_TA" localSheetId="22">#REF!</definedName>
    <definedName name="OFFICE_CNT_TA" localSheetId="25">#REF!</definedName>
    <definedName name="OFFICE_CNT_TA" localSheetId="28">#REF!</definedName>
    <definedName name="OFFICE_CNT_TA" localSheetId="33">#REF!</definedName>
    <definedName name="OFFICE_CNT_TA" localSheetId="34">#REF!</definedName>
    <definedName name="OFFICE_CNT_TA">#REF!</definedName>
    <definedName name="OFFICE1_TA" localSheetId="10">#REF!</definedName>
    <definedName name="OFFICE1_TA" localSheetId="11">#REF!</definedName>
    <definedName name="OFFICE1_TA" localSheetId="12">#REF!</definedName>
    <definedName name="OFFICE1_TA" localSheetId="14">#REF!</definedName>
    <definedName name="OFFICE1_TA" localSheetId="20">#REF!</definedName>
    <definedName name="OFFICE1_TA" localSheetId="21">#REF!</definedName>
    <definedName name="OFFICE1_TA" localSheetId="22">#REF!</definedName>
    <definedName name="OFFICE1_TA" localSheetId="25">#REF!</definedName>
    <definedName name="OFFICE1_TA" localSheetId="28">#REF!</definedName>
    <definedName name="OFFICE1_TA" localSheetId="33">#REF!</definedName>
    <definedName name="OFFICE1_TA" localSheetId="34">#REF!</definedName>
    <definedName name="OFFICE1_TA">#REF!</definedName>
    <definedName name="Old_LPA_1" localSheetId="10">#REF!</definedName>
    <definedName name="Old_LPA_1" localSheetId="11">#REF!</definedName>
    <definedName name="Old_LPA_1" localSheetId="12">#REF!</definedName>
    <definedName name="Old_LPA_1" localSheetId="14">#REF!</definedName>
    <definedName name="Old_LPA_1" localSheetId="20">#REF!</definedName>
    <definedName name="Old_LPA_1" localSheetId="21">#REF!</definedName>
    <definedName name="Old_LPA_1" localSheetId="22">#REF!</definedName>
    <definedName name="Old_LPA_1" localSheetId="25">#REF!</definedName>
    <definedName name="Old_LPA_1" localSheetId="28">#REF!</definedName>
    <definedName name="Old_LPA_1" localSheetId="33">#REF!</definedName>
    <definedName name="Old_LPA_1" localSheetId="34">#REF!</definedName>
    <definedName name="Old_LPA_1">#REF!</definedName>
    <definedName name="Old_LPA_2" localSheetId="10">#REF!</definedName>
    <definedName name="Old_LPA_2" localSheetId="11">#REF!</definedName>
    <definedName name="Old_LPA_2" localSheetId="12">#REF!</definedName>
    <definedName name="Old_LPA_2" localSheetId="14">#REF!</definedName>
    <definedName name="Old_LPA_2" localSheetId="20">#REF!</definedName>
    <definedName name="Old_LPA_2" localSheetId="21">#REF!</definedName>
    <definedName name="Old_LPA_2" localSheetId="22">#REF!</definedName>
    <definedName name="Old_LPA_2" localSheetId="25">#REF!</definedName>
    <definedName name="Old_LPA_2" localSheetId="28">#REF!</definedName>
    <definedName name="Old_LPA_2" localSheetId="33">#REF!</definedName>
    <definedName name="Old_LPA_2" localSheetId="34">#REF!</definedName>
    <definedName name="Old_LPA_2">#REF!</definedName>
    <definedName name="Old_LPA_3" localSheetId="10">#REF!</definedName>
    <definedName name="Old_LPA_3" localSheetId="11">#REF!</definedName>
    <definedName name="Old_LPA_3" localSheetId="12">#REF!</definedName>
    <definedName name="Old_LPA_3" localSheetId="14">#REF!</definedName>
    <definedName name="Old_LPA_3" localSheetId="20">#REF!</definedName>
    <definedName name="Old_LPA_3" localSheetId="21">#REF!</definedName>
    <definedName name="Old_LPA_3" localSheetId="22">#REF!</definedName>
    <definedName name="Old_LPA_3" localSheetId="25">#REF!</definedName>
    <definedName name="Old_LPA_3" localSheetId="28">#REF!</definedName>
    <definedName name="Old_LPA_3" localSheetId="33">#REF!</definedName>
    <definedName name="Old_LPA_3" localSheetId="34">#REF!</definedName>
    <definedName name="Old_LPA_3">#REF!</definedName>
    <definedName name="Old_LPA_4" localSheetId="10">#REF!</definedName>
    <definedName name="Old_LPA_4" localSheetId="11">#REF!</definedName>
    <definedName name="Old_LPA_4" localSheetId="12">#REF!</definedName>
    <definedName name="Old_LPA_4" localSheetId="14">#REF!</definedName>
    <definedName name="Old_LPA_4" localSheetId="20">#REF!</definedName>
    <definedName name="Old_LPA_4" localSheetId="21">#REF!</definedName>
    <definedName name="Old_LPA_4" localSheetId="22">#REF!</definedName>
    <definedName name="Old_LPA_4" localSheetId="25">#REF!</definedName>
    <definedName name="Old_LPA_4" localSheetId="28">#REF!</definedName>
    <definedName name="Old_LPA_4" localSheetId="33">#REF!</definedName>
    <definedName name="Old_LPA_4" localSheetId="34">#REF!</definedName>
    <definedName name="Old_LPA_4">#REF!</definedName>
    <definedName name="OLE_LINK1" localSheetId="35">Disclaimer!$A$9</definedName>
    <definedName name="operating_cash" localSheetId="8">#REF!</definedName>
    <definedName name="operating_cash" localSheetId="10">#REF!</definedName>
    <definedName name="operating_cash" localSheetId="11">#REF!</definedName>
    <definedName name="operating_cash" localSheetId="12">#REF!</definedName>
    <definedName name="operating_cash" localSheetId="14">#REF!</definedName>
    <definedName name="operating_cash" localSheetId="16">#REF!</definedName>
    <definedName name="operating_cash" localSheetId="20">#REF!</definedName>
    <definedName name="operating_cash" localSheetId="21">#REF!</definedName>
    <definedName name="operating_cash" localSheetId="22">#REF!</definedName>
    <definedName name="operating_cash" localSheetId="23">#REF!</definedName>
    <definedName name="operating_cash" localSheetId="25">#REF!</definedName>
    <definedName name="operating_cash" localSheetId="26">#REF!</definedName>
    <definedName name="operating_cash" localSheetId="28">#REF!</definedName>
    <definedName name="operating_cash" localSheetId="31">#REF!</definedName>
    <definedName name="operating_cash" localSheetId="33">#REF!</definedName>
    <definedName name="operating_cash" localSheetId="34">#REF!</definedName>
    <definedName name="operating_cash">#REF!</definedName>
    <definedName name="optel" localSheetId="10">#REF!</definedName>
    <definedName name="optel" localSheetId="11">#REF!</definedName>
    <definedName name="optel" localSheetId="12">#REF!</definedName>
    <definedName name="optel" localSheetId="14">#REF!</definedName>
    <definedName name="optel" localSheetId="20">#REF!</definedName>
    <definedName name="optel" localSheetId="21">#REF!</definedName>
    <definedName name="optel" localSheetId="22">#REF!</definedName>
    <definedName name="optel" localSheetId="25">#REF!</definedName>
    <definedName name="optel" localSheetId="28">#REF!</definedName>
    <definedName name="optel" localSheetId="33">#REF!</definedName>
    <definedName name="optel" localSheetId="34">#REF!</definedName>
    <definedName name="optel">#REF!</definedName>
    <definedName name="OREGONA" localSheetId="10">#REF!</definedName>
    <definedName name="OREGONA" localSheetId="11">#REF!</definedName>
    <definedName name="OREGONA" localSheetId="12">#REF!</definedName>
    <definedName name="OREGONA" localSheetId="14">#REF!</definedName>
    <definedName name="OREGONA" localSheetId="20">#REF!</definedName>
    <definedName name="OREGONA" localSheetId="21">#REF!</definedName>
    <definedName name="OREGONA" localSheetId="22">#REF!</definedName>
    <definedName name="OREGONA" localSheetId="25">#REF!</definedName>
    <definedName name="OREGONA" localSheetId="28">#REF!</definedName>
    <definedName name="OREGONA" localSheetId="33">#REF!</definedName>
    <definedName name="OREGONA" localSheetId="34">#REF!</definedName>
    <definedName name="OREGONA">#REF!</definedName>
    <definedName name="OREGONB" localSheetId="10">#REF!</definedName>
    <definedName name="OREGONB" localSheetId="11">#REF!</definedName>
    <definedName name="OREGONB" localSheetId="12">#REF!</definedName>
    <definedName name="OREGONB" localSheetId="14">#REF!</definedName>
    <definedName name="OREGONB" localSheetId="20">#REF!</definedName>
    <definedName name="OREGONB" localSheetId="21">#REF!</definedName>
    <definedName name="OREGONB" localSheetId="22">#REF!</definedName>
    <definedName name="OREGONB" localSheetId="25">#REF!</definedName>
    <definedName name="OREGONB" localSheetId="28">#REF!</definedName>
    <definedName name="OREGONB" localSheetId="33">#REF!</definedName>
    <definedName name="OREGONB" localSheetId="34">#REF!</definedName>
    <definedName name="OREGONB">#REF!</definedName>
    <definedName name="Other" localSheetId="8">#REF!</definedName>
    <definedName name="Other" localSheetId="10">#REF!</definedName>
    <definedName name="Other" localSheetId="11">#REF!</definedName>
    <definedName name="Other" localSheetId="12">#REF!</definedName>
    <definedName name="Other" localSheetId="14">#REF!</definedName>
    <definedName name="Other" localSheetId="20">#REF!</definedName>
    <definedName name="Other" localSheetId="21">#REF!</definedName>
    <definedName name="Other" localSheetId="22">#REF!</definedName>
    <definedName name="Other" localSheetId="24">#REF!</definedName>
    <definedName name="Other" localSheetId="25">#REF!</definedName>
    <definedName name="Other" localSheetId="26">#REF!</definedName>
    <definedName name="Other" localSheetId="28">#REF!</definedName>
    <definedName name="Other" localSheetId="30">#REF!</definedName>
    <definedName name="Other" localSheetId="31">#REF!</definedName>
    <definedName name="Other" localSheetId="33">#REF!</definedName>
    <definedName name="Other" localSheetId="34">#REF!</definedName>
    <definedName name="Other">#REF!</definedName>
    <definedName name="OTHER_INTEREST_BEARING_DEPOSITS" localSheetId="8">#REF!</definedName>
    <definedName name="OTHER_INTEREST_BEARING_DEPOSITS" localSheetId="10">#REF!</definedName>
    <definedName name="OTHER_INTEREST_BEARING_DEPOSITS" localSheetId="11">#REF!</definedName>
    <definedName name="OTHER_INTEREST_BEARING_DEPOSITS" localSheetId="12">#REF!</definedName>
    <definedName name="OTHER_INTEREST_BEARING_DEPOSITS" localSheetId="14">#REF!</definedName>
    <definedName name="OTHER_INTEREST_BEARING_DEPOSITS" localSheetId="20">#REF!</definedName>
    <definedName name="OTHER_INTEREST_BEARING_DEPOSITS" localSheetId="21">#REF!</definedName>
    <definedName name="OTHER_INTEREST_BEARING_DEPOSITS" localSheetId="22">#REF!</definedName>
    <definedName name="OTHER_INTEREST_BEARING_DEPOSITS" localSheetId="25">#REF!</definedName>
    <definedName name="OTHER_INTEREST_BEARING_DEPOSITS" localSheetId="28">#REF!</definedName>
    <definedName name="OTHER_INTEREST_BEARING_DEPOSITS" localSheetId="33">#REF!</definedName>
    <definedName name="OTHER_INTEREST_BEARING_DEPOSITS" localSheetId="34">#REF!</definedName>
    <definedName name="OTHER_INTEREST_BEARING_DEPOSITS">#REF!</definedName>
    <definedName name="OUD">'[36]draaitabel oud'!$A$2:$R$61</definedName>
    <definedName name="PACIFIC" localSheetId="10">#REF!</definedName>
    <definedName name="PACIFIC" localSheetId="11">#REF!</definedName>
    <definedName name="PACIFIC" localSheetId="12">#REF!</definedName>
    <definedName name="PACIFIC" localSheetId="14">#REF!</definedName>
    <definedName name="PACIFIC" localSheetId="16">#REF!</definedName>
    <definedName name="PACIFIC" localSheetId="20">#REF!</definedName>
    <definedName name="PACIFIC" localSheetId="21">#REF!</definedName>
    <definedName name="PACIFIC" localSheetId="22">#REF!</definedName>
    <definedName name="PACIFIC" localSheetId="23">#REF!</definedName>
    <definedName name="PACIFIC" localSheetId="25">#REF!</definedName>
    <definedName name="PACIFIC" localSheetId="26">#REF!</definedName>
    <definedName name="PACIFIC" localSheetId="28">#REF!</definedName>
    <definedName name="PACIFIC" localSheetId="33">#REF!</definedName>
    <definedName name="PACIFIC" localSheetId="34">#REF!</definedName>
    <definedName name="PACIFIC">#REF!</definedName>
    <definedName name="PACIFIC_CNT" localSheetId="10">#REF!</definedName>
    <definedName name="PACIFIC_CNT" localSheetId="11">#REF!</definedName>
    <definedName name="PACIFIC_CNT" localSheetId="12">#REF!</definedName>
    <definedName name="PACIFIC_CNT" localSheetId="14">#REF!</definedName>
    <definedName name="PACIFIC_CNT" localSheetId="20">#REF!</definedName>
    <definedName name="PACIFIC_CNT" localSheetId="21">#REF!</definedName>
    <definedName name="PACIFIC_CNT" localSheetId="22">#REF!</definedName>
    <definedName name="PACIFIC_CNT" localSheetId="25">#REF!</definedName>
    <definedName name="PACIFIC_CNT" localSheetId="26">#REF!</definedName>
    <definedName name="PACIFIC_CNT" localSheetId="28">#REF!</definedName>
    <definedName name="PACIFIC_CNT" localSheetId="33">#REF!</definedName>
    <definedName name="PACIFIC_CNT" localSheetId="34">#REF!</definedName>
    <definedName name="PACIFIC_CNT">#REF!</definedName>
    <definedName name="PACIFIC_CNT_TA" localSheetId="10">#REF!</definedName>
    <definedName name="PACIFIC_CNT_TA" localSheetId="11">#REF!</definedName>
    <definedName name="PACIFIC_CNT_TA" localSheetId="12">#REF!</definedName>
    <definedName name="PACIFIC_CNT_TA" localSheetId="14">#REF!</definedName>
    <definedName name="PACIFIC_CNT_TA" localSheetId="20">#REF!</definedName>
    <definedName name="PACIFIC_CNT_TA" localSheetId="21">#REF!</definedName>
    <definedName name="PACIFIC_CNT_TA" localSheetId="22">#REF!</definedName>
    <definedName name="PACIFIC_CNT_TA" localSheetId="25">#REF!</definedName>
    <definedName name="PACIFIC_CNT_TA" localSheetId="26">#REF!</definedName>
    <definedName name="PACIFIC_CNT_TA" localSheetId="28">#REF!</definedName>
    <definedName name="PACIFIC_CNT_TA" localSheetId="33">#REF!</definedName>
    <definedName name="PACIFIC_CNT_TA" localSheetId="34">#REF!</definedName>
    <definedName name="PACIFIC_CNT_TA">#REF!</definedName>
    <definedName name="PACIFIC_TA" localSheetId="10">#REF!</definedName>
    <definedName name="PACIFIC_TA" localSheetId="11">#REF!</definedName>
    <definedName name="PACIFIC_TA" localSheetId="12">#REF!</definedName>
    <definedName name="PACIFIC_TA" localSheetId="14">#REF!</definedName>
    <definedName name="PACIFIC_TA" localSheetId="20">#REF!</definedName>
    <definedName name="PACIFIC_TA" localSheetId="21">#REF!</definedName>
    <definedName name="PACIFIC_TA" localSheetId="22">#REF!</definedName>
    <definedName name="PACIFIC_TA" localSheetId="25">#REF!</definedName>
    <definedName name="PACIFIC_TA" localSheetId="28">#REF!</definedName>
    <definedName name="PACIFIC_TA" localSheetId="33">#REF!</definedName>
    <definedName name="PACIFIC_TA" localSheetId="34">#REF!</definedName>
    <definedName name="PACIFIC_TA">#REF!</definedName>
    <definedName name="PARTJV_CNT_TA" localSheetId="10">#REF!</definedName>
    <definedName name="PARTJV_CNT_TA" localSheetId="11">#REF!</definedName>
    <definedName name="PARTJV_CNT_TA" localSheetId="12">#REF!</definedName>
    <definedName name="PARTJV_CNT_TA" localSheetId="14">#REF!</definedName>
    <definedName name="PARTJV_CNT_TA" localSheetId="20">#REF!</definedName>
    <definedName name="PARTJV_CNT_TA" localSheetId="21">#REF!</definedName>
    <definedName name="PARTJV_CNT_TA" localSheetId="22">#REF!</definedName>
    <definedName name="PARTJV_CNT_TA" localSheetId="25">#REF!</definedName>
    <definedName name="PARTJV_CNT_TA" localSheetId="28">#REF!</definedName>
    <definedName name="PARTJV_CNT_TA" localSheetId="33">#REF!</definedName>
    <definedName name="PARTJV_CNT_TA" localSheetId="34">#REF!</definedName>
    <definedName name="PARTJV_CNT_TA">#REF!</definedName>
    <definedName name="PARTJV_TA" localSheetId="10">#REF!</definedName>
    <definedName name="PARTJV_TA" localSheetId="11">#REF!</definedName>
    <definedName name="PARTJV_TA" localSheetId="12">#REF!</definedName>
    <definedName name="PARTJV_TA" localSheetId="14">#REF!</definedName>
    <definedName name="PARTJV_TA" localSheetId="20">#REF!</definedName>
    <definedName name="PARTJV_TA" localSheetId="21">#REF!</definedName>
    <definedName name="PARTJV_TA" localSheetId="22">#REF!</definedName>
    <definedName name="PARTJV_TA" localSheetId="25">#REF!</definedName>
    <definedName name="PARTJV_TA" localSheetId="28">#REF!</definedName>
    <definedName name="PARTJV_TA" localSheetId="33">#REF!</definedName>
    <definedName name="PARTJV_TA" localSheetId="34">#REF!</definedName>
    <definedName name="PARTJV_TA">#REF!</definedName>
    <definedName name="payback">[6]data!$L$7</definedName>
    <definedName name="period" localSheetId="6">12</definedName>
    <definedName name="Period">[15]POV!$B$3</definedName>
    <definedName name="perturbation">[2]input!$C$27</definedName>
    <definedName name="piet" localSheetId="10">#REF!</definedName>
    <definedName name="piet" localSheetId="11">#REF!</definedName>
    <definedName name="piet" localSheetId="12">#REF!</definedName>
    <definedName name="piet" localSheetId="14">#REF!</definedName>
    <definedName name="piet" localSheetId="16">#REF!</definedName>
    <definedName name="piet" localSheetId="20">#REF!</definedName>
    <definedName name="piet" localSheetId="21">#REF!</definedName>
    <definedName name="piet" localSheetId="22">#REF!</definedName>
    <definedName name="piet" localSheetId="23">#REF!</definedName>
    <definedName name="piet" localSheetId="25">#REF!</definedName>
    <definedName name="piet" localSheetId="26">#REF!</definedName>
    <definedName name="piet" localSheetId="28">#REF!</definedName>
    <definedName name="piet" localSheetId="33">#REF!</definedName>
    <definedName name="piet" localSheetId="34">#REF!</definedName>
    <definedName name="piet">#REF!</definedName>
    <definedName name="Poland" localSheetId="33">#REF!</definedName>
    <definedName name="Poland" localSheetId="34">#REF!</definedName>
    <definedName name="Poland">#REF!</definedName>
    <definedName name="preppivot" localSheetId="8">#REF!</definedName>
    <definedName name="preppivot" localSheetId="10">#REF!</definedName>
    <definedName name="preppivot" localSheetId="11">#REF!</definedName>
    <definedName name="preppivot" localSheetId="12">#REF!</definedName>
    <definedName name="preppivot" localSheetId="14">#REF!</definedName>
    <definedName name="preppivot" localSheetId="16">#REF!</definedName>
    <definedName name="preppivot" localSheetId="20">#REF!</definedName>
    <definedName name="preppivot" localSheetId="21">#REF!</definedName>
    <definedName name="preppivot" localSheetId="22">#REF!</definedName>
    <definedName name="preppivot" localSheetId="23">#REF!</definedName>
    <definedName name="preppivot" localSheetId="25">#REF!</definedName>
    <definedName name="preppivot" localSheetId="26">#REF!</definedName>
    <definedName name="preppivot" localSheetId="28">#REF!</definedName>
    <definedName name="preppivot" localSheetId="31">#REF!</definedName>
    <definedName name="preppivot" localSheetId="33">#REF!</definedName>
    <definedName name="preppivot" localSheetId="34">#REF!</definedName>
    <definedName name="preppivot">#REF!</definedName>
    <definedName name="previousquarter">'[37]Update Dates Sheet'!$C$6</definedName>
    <definedName name="previousyear">'[14]Update Dates Sheet'!$C$7</definedName>
    <definedName name="Print" localSheetId="12">#REF!</definedName>
    <definedName name="Print" localSheetId="33">#REF!</definedName>
    <definedName name="Print" localSheetId="34">#REF!</definedName>
    <definedName name="Print">#REF!</definedName>
    <definedName name="_xlnm.Print_Area" localSheetId="4">'1.1  NN Group BS Liab.'!$A$2:$J$27</definedName>
    <definedName name="_xlnm.Print_Area" localSheetId="3">'1.1 NN Group BS Assets'!$A$2:$J$26</definedName>
    <definedName name="_xlnm.Print_Area" localSheetId="5">'1.2 NN Group Equity'!$A$2:$J$25</definedName>
    <definedName name="_xlnm.Print_Area" localSheetId="6">'1.3 NN Group Sharehold. Equity'!$A$2:$F$21</definedName>
    <definedName name="_xlnm.Print_Area" localSheetId="7">'1.4 NN Group Capital base'!$A$2:$J$32</definedName>
    <definedName name="_xlnm.Print_Area" localSheetId="8">'1.5 NN Group Cash Cap. Position'!$A$2:$L$17</definedName>
    <definedName name="_xlnm.Print_Area" localSheetId="9">'1.6 NN Group Investments'!$A$2:$R$22</definedName>
    <definedName name="_xlnm.Print_Area" localSheetId="10">'1.7 Admin. expenses '!$A$2:$N$15</definedName>
    <definedName name="_xlnm.Print_Area" localSheetId="11">'1.8 EPS'!$A$2:$L$21</definedName>
    <definedName name="_xlnm.Print_Area" localSheetId="12">'1.9 New business'!$A$2:$H$35</definedName>
    <definedName name="_xlnm.Print_Area" localSheetId="13">'2.1 NN Group Results'!$A$2:$L$57</definedName>
    <definedName name="_xlnm.Print_Area" localSheetId="14">'2.1 NN Group Results CFX'!$A$2:$L$39</definedName>
    <definedName name="_xlnm.Print_Area" localSheetId="15">'2.2.1 Netherlands Life Results'!$A$2:$L$48</definedName>
    <definedName name="_xlnm.Print_Area" localSheetId="16">'2.2.2 NL Life Provisions'!$A$2:$L$29</definedName>
    <definedName name="_xlnm.Print_Area" localSheetId="17">'2.3.1 Netherlands Nonlife Res.'!$A$2:$L$43</definedName>
    <definedName name="_xlnm.Print_Area" localSheetId="18">'2.3.2 NL Non-life key figures '!$A$2:$L$45</definedName>
    <definedName name="_xlnm.Print_Area" localSheetId="19">'2.4.1 Insurance Europe Res.'!$A$2:$L$51</definedName>
    <definedName name="_xlnm.Print_Area" localSheetId="20">'2.4.1 Insurance Europe Res. CFX'!$A$2:$L$37</definedName>
    <definedName name="_xlnm.Print_Area" localSheetId="21">'2.4.2 Insurance Europe ctry'!$A$2:$L$32</definedName>
    <definedName name="_xlnm.Print_Area" localSheetId="22">'2.4.2 Insurance Europe ctry CFX'!$A$2:$L$32</definedName>
    <definedName name="_xlnm.Print_Area" localSheetId="23">'2.4.3 Ins Eur Life provisions'!$A$2:$L$42</definedName>
    <definedName name="_xlnm.Print_Area" localSheetId="24">'2.5.1 Japan Life Results'!$A$2:$L$46</definedName>
    <definedName name="_xlnm.Print_Area" localSheetId="25">'2.5.1 Japan Life Results CFX'!$A$2:$L$34</definedName>
    <definedName name="_xlnm.Print_Area" localSheetId="26">'2.5.2 Japan Life provisions'!$A$2:$L$17</definedName>
    <definedName name="_xlnm.Print_Area" localSheetId="27">'2.6.1 Asset Mgt Results'!$A$2:$L$33</definedName>
    <definedName name="_xlnm.Print_Area" localSheetId="28">'2.6.1 Asset Mgt Results CFX'!$A$2:$L$24</definedName>
    <definedName name="_xlnm.Print_Area" localSheetId="29">'2.6.2 Asset Mgt AuM &amp; AuA'!$A$2:$J$44</definedName>
    <definedName name="_xlnm.Print_Area" localSheetId="30">'2.7.1 Banking Results'!$A$2:$L$42</definedName>
    <definedName name="_xlnm.Print_Area" localSheetId="31">'2.7.2 Bank Savings &amp; Mortgages'!$A$2:$L$25</definedName>
    <definedName name="_xlnm.Print_Area" localSheetId="32">'2.8 Other Results'!$A$2:$L$44</definedName>
    <definedName name="_xlnm.Print_Area" localSheetId="33">'2.8 Other Results CFX'!$A$2:$L$33</definedName>
    <definedName name="_xlnm.Print_Area" localSheetId="35">Disclaimer!$A$2:$B$14</definedName>
    <definedName name="_xlnm.Print_Area" localSheetId="0">Frontpage!$A$1:$A$41</definedName>
    <definedName name="_xlnm.Print_Area" localSheetId="1">Introduction!$A$2:$D$39</definedName>
    <definedName name="_xlnm.Print_Area" localSheetId="34">Notes!$A$2:$G$39</definedName>
    <definedName name="_xlnm.Print_Area" localSheetId="2">'Table of Contents'!$A$2:$D$36</definedName>
    <definedName name="_xlnm.Print_Area">#REF!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14">#REF!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30">#REF!</definedName>
    <definedName name="PRINT_AREA_MI" localSheetId="31">#REF!</definedName>
    <definedName name="PRINT_AREA_MI" localSheetId="33">#REF!</definedName>
    <definedName name="PRINT_AREA_MI" localSheetId="34">#REF!</definedName>
    <definedName name="PRINT_AREA_MI">#REF!</definedName>
    <definedName name="PRINT_P" localSheetId="10">#REF!</definedName>
    <definedName name="PRINT_P" localSheetId="11">#REF!</definedName>
    <definedName name="PRINT_P" localSheetId="12">#REF!</definedName>
    <definedName name="PRINT_P" localSheetId="14">#REF!</definedName>
    <definedName name="PRINT_P" localSheetId="20">#REF!</definedName>
    <definedName name="PRINT_P" localSheetId="21">#REF!</definedName>
    <definedName name="PRINT_P" localSheetId="22">#REF!</definedName>
    <definedName name="PRINT_P" localSheetId="25">#REF!</definedName>
    <definedName name="PRINT_P" localSheetId="26">#REF!</definedName>
    <definedName name="PRINT_P" localSheetId="28">#REF!</definedName>
    <definedName name="PRINT_P" localSheetId="33">#REF!</definedName>
    <definedName name="PRINT_P" localSheetId="34">#REF!</definedName>
    <definedName name="PRINT_P">#REF!</definedName>
    <definedName name="PRINT_T" localSheetId="10">#REF!</definedName>
    <definedName name="PRINT_T" localSheetId="11">#REF!</definedName>
    <definedName name="PRINT_T" localSheetId="12">#REF!</definedName>
    <definedName name="PRINT_T" localSheetId="14">#REF!</definedName>
    <definedName name="PRINT_T" localSheetId="20">#REF!</definedName>
    <definedName name="PRINT_T" localSheetId="21">#REF!</definedName>
    <definedName name="PRINT_T" localSheetId="22">#REF!</definedName>
    <definedName name="PRINT_T" localSheetId="25">#REF!</definedName>
    <definedName name="PRINT_T" localSheetId="28">#REF!</definedName>
    <definedName name="PRINT_T" localSheetId="33">#REF!</definedName>
    <definedName name="PRINT_T" localSheetId="34">#REF!</definedName>
    <definedName name="PRINT_T">#REF!</definedName>
    <definedName name="_xlnm.Print_Titles" localSheetId="13">'2.1 NN Group Results'!$2:$7</definedName>
    <definedName name="_xlnm.Print_Titles" localSheetId="14">'2.1 NN Group Results CFX'!$2:$7</definedName>
    <definedName name="_xlnm.Print_Titles" localSheetId="35">Disclaimer!$5:$5</definedName>
    <definedName name="_xlnm.Print_Titles" localSheetId="34">Notes!$10:$10</definedName>
    <definedName name="_xlnm.Print_Titles" localSheetId="2">'Table of Contents'!$2:$6</definedName>
    <definedName name="PRINTHIDE" localSheetId="10">#REF!</definedName>
    <definedName name="PRINTHIDE" localSheetId="11">#REF!</definedName>
    <definedName name="PRINTHIDE" localSheetId="12">#REF!</definedName>
    <definedName name="PRINTHIDE" localSheetId="14">#REF!</definedName>
    <definedName name="PRINTHIDE" localSheetId="20">#REF!</definedName>
    <definedName name="PRINTHIDE" localSheetId="21">#REF!</definedName>
    <definedName name="PRINTHIDE" localSheetId="22">#REF!</definedName>
    <definedName name="PRINTHIDE" localSheetId="25">#REF!</definedName>
    <definedName name="PRINTHIDE" localSheetId="28">#REF!</definedName>
    <definedName name="PRINTHIDE" localSheetId="33">#REF!</definedName>
    <definedName name="PRINTHIDE" localSheetId="34">#REF!</definedName>
    <definedName name="PRINTHIDE">#REF!</definedName>
    <definedName name="Prior_Quarter">'[13]Control Tab'!$D$8</definedName>
    <definedName name="Prior_Year">'[13]Control Tab'!$D$7</definedName>
    <definedName name="Program_Name">'[38]Program Summaries'!$B$5:$B$12</definedName>
    <definedName name="q" localSheetId="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1" hidden="1">{"test",#N/A,FALSE,"Totaal Overzicht"}</definedName>
    <definedName name="q" localSheetId="12" hidden="1">{"test",#N/A,FALSE,"Totaal Overzicht"}</definedName>
    <definedName name="q" localSheetId="16" hidden="1">{"test",#N/A,FALSE,"Totaal Overzicht"}</definedName>
    <definedName name="q" localSheetId="18" hidden="1">{"test",#N/A,FALSE,"Totaal Overzicht"}</definedName>
    <definedName name="q" localSheetId="21" hidden="1">{"test",#N/A,FALSE,"Totaal Overzicht"}</definedName>
    <definedName name="q" localSheetId="23" hidden="1">{"test",#N/A,FALSE,"Totaal Overzicht"}</definedName>
    <definedName name="q" localSheetId="26" hidden="1">{"test",#N/A,FALSE,"Totaal Overzicht"}</definedName>
    <definedName name="q" localSheetId="29" hidden="1">{"test",#N/A,FALSE,"Totaal Overzicht"}</definedName>
    <definedName name="q" localSheetId="31" hidden="1">{"test",#N/A,FALSE,"Totaal Overzicht"}</definedName>
    <definedName name="q" localSheetId="2" hidden="1">{"test",#N/A,FALSE,"Totaal Overzicht"}</definedName>
    <definedName name="q" hidden="1">{"test",#N/A,FALSE,"Totaal Overzicht"}</definedName>
    <definedName name="qqq" localSheetId="33">OFFSET([5]!start,0,1,'[4]Business Split'!$B$56,1)</definedName>
    <definedName name="qqq" localSheetId="34">OFFSET([5]!start,0,1,'[4]Business Split'!$B$56,1)</definedName>
    <definedName name="qqq">OFFSET([5]!start,0,1,'[4]Business Split'!$B$56,1)</definedName>
    <definedName name="QTR" localSheetId="10">#REF!</definedName>
    <definedName name="QTR" localSheetId="11">#REF!</definedName>
    <definedName name="QTR" localSheetId="12">#REF!</definedName>
    <definedName name="QTR" localSheetId="14">#REF!</definedName>
    <definedName name="QTR" localSheetId="16">#REF!</definedName>
    <definedName name="QTR" localSheetId="20">#REF!</definedName>
    <definedName name="QTR" localSheetId="21">#REF!</definedName>
    <definedName name="QTR" localSheetId="22">#REF!</definedName>
    <definedName name="QTR" localSheetId="23">#REF!</definedName>
    <definedName name="QTR" localSheetId="25">#REF!</definedName>
    <definedName name="QTR" localSheetId="26">#REF!</definedName>
    <definedName name="QTR" localSheetId="28">#REF!</definedName>
    <definedName name="QTR" localSheetId="33">#REF!</definedName>
    <definedName name="QTR" localSheetId="34">#REF!</definedName>
    <definedName name="QTR">#REF!</definedName>
    <definedName name="Qua" localSheetId="8">#REF!</definedName>
    <definedName name="Qua" localSheetId="10">#REF!</definedName>
    <definedName name="Qua" localSheetId="11">#REF!</definedName>
    <definedName name="Qua" localSheetId="12">#REF!</definedName>
    <definedName name="Qua" localSheetId="14">#REF!</definedName>
    <definedName name="Qua" localSheetId="20">#REF!</definedName>
    <definedName name="Qua" localSheetId="21">#REF!</definedName>
    <definedName name="Qua" localSheetId="22">#REF!</definedName>
    <definedName name="Qua" localSheetId="24">#REF!</definedName>
    <definedName name="Qua" localSheetId="25">#REF!</definedName>
    <definedName name="Qua" localSheetId="26">#REF!</definedName>
    <definedName name="Qua" localSheetId="28">#REF!</definedName>
    <definedName name="Qua" localSheetId="30">#REF!</definedName>
    <definedName name="Qua" localSheetId="31">#REF!</definedName>
    <definedName name="Qua" localSheetId="33">#REF!</definedName>
    <definedName name="Qua" localSheetId="34">#REF!</definedName>
    <definedName name="Qua">#REF!</definedName>
    <definedName name="Quarter" localSheetId="33">#REF!</definedName>
    <definedName name="Quarter" localSheetId="34">#REF!</definedName>
    <definedName name="Quarter">#REF!</definedName>
    <definedName name="qweqw" localSheetId="33">OFFSET([5]!startERC,0,1,'[4]Business Split'!$B$56,1)</definedName>
    <definedName name="qweqw" localSheetId="34">OFFSET([5]!startERC,0,1,'[4]Business Split'!$B$56,1)</definedName>
    <definedName name="qweqw">OFFSET([5]!startERC,0,1,'[4]Business Split'!$B$56,1)</definedName>
    <definedName name="R_Maintenance" localSheetId="12">#REF!</definedName>
    <definedName name="R_Maintenance" localSheetId="33">#REF!</definedName>
    <definedName name="R_Maintenance" localSheetId="34">#REF!</definedName>
    <definedName name="R_Maintenance">#REF!</definedName>
    <definedName name="R_Start_Input" localSheetId="12">#REF!</definedName>
    <definedName name="R_Start_Input" localSheetId="33">#REF!</definedName>
    <definedName name="R_Start_Input" localSheetId="34">#REF!</definedName>
    <definedName name="R_Start_Input">#REF!</definedName>
    <definedName name="R_Start_Report" localSheetId="12">#REF!</definedName>
    <definedName name="R_Start_Report" localSheetId="33">#REF!</definedName>
    <definedName name="R_Start_Report" localSheetId="34">#REF!</definedName>
    <definedName name="R_Start_Report">#REF!</definedName>
    <definedName name="Rating" localSheetId="8">#REF!</definedName>
    <definedName name="Rating" localSheetId="10">#REF!</definedName>
    <definedName name="Rating" localSheetId="11">#REF!</definedName>
    <definedName name="Rating" localSheetId="12">#REF!</definedName>
    <definedName name="Rating" localSheetId="14">#REF!</definedName>
    <definedName name="Rating" localSheetId="20">#REF!</definedName>
    <definedName name="Rating" localSheetId="21">#REF!</definedName>
    <definedName name="Rating" localSheetId="22">#REF!</definedName>
    <definedName name="Rating" localSheetId="25">#REF!</definedName>
    <definedName name="Rating" localSheetId="26">#REF!</definedName>
    <definedName name="Rating" localSheetId="28">#REF!</definedName>
    <definedName name="Rating" localSheetId="33">#REF!</definedName>
    <definedName name="Rating" localSheetId="34">#REF!</definedName>
    <definedName name="Rating">#REF!</definedName>
    <definedName name="_xlnm.Recorder" localSheetId="10">#REF!</definedName>
    <definedName name="_xlnm.Recorder" localSheetId="11">#REF!</definedName>
    <definedName name="_xlnm.Recorder" localSheetId="12">#REF!</definedName>
    <definedName name="_xlnm.Recorder" localSheetId="14">#REF!</definedName>
    <definedName name="_xlnm.Recorder" localSheetId="20">#REF!</definedName>
    <definedName name="_xlnm.Recorder" localSheetId="21">#REF!</definedName>
    <definedName name="_xlnm.Recorder" localSheetId="22">#REF!</definedName>
    <definedName name="_xlnm.Recorder" localSheetId="25">#REF!</definedName>
    <definedName name="_xlnm.Recorder" localSheetId="28">#REF!</definedName>
    <definedName name="_xlnm.Recorder" localSheetId="33">#REF!</definedName>
    <definedName name="_xlnm.Recorder" localSheetId="34">#REF!</definedName>
    <definedName name="_xlnm.Recorder">#REF!</definedName>
    <definedName name="REIT" localSheetId="10">#REF!</definedName>
    <definedName name="REIT" localSheetId="11">#REF!</definedName>
    <definedName name="REIT" localSheetId="12">#REF!</definedName>
    <definedName name="REIT" localSheetId="14">#REF!</definedName>
    <definedName name="REIT" localSheetId="20">#REF!</definedName>
    <definedName name="REIT" localSheetId="21">#REF!</definedName>
    <definedName name="REIT" localSheetId="22">#REF!</definedName>
    <definedName name="REIT" localSheetId="25">#REF!</definedName>
    <definedName name="REIT" localSheetId="28">#REF!</definedName>
    <definedName name="REIT" localSheetId="33">#REF!</definedName>
    <definedName name="REIT" localSheetId="34">#REF!</definedName>
    <definedName name="REIT">#REF!</definedName>
    <definedName name="rekcrt" localSheetId="10">#REF!</definedName>
    <definedName name="rekcrt" localSheetId="11">#REF!</definedName>
    <definedName name="rekcrt" localSheetId="12">#REF!</definedName>
    <definedName name="rekcrt" localSheetId="14">#REF!</definedName>
    <definedName name="rekcrt" localSheetId="20">#REF!</definedName>
    <definedName name="rekcrt" localSheetId="21">#REF!</definedName>
    <definedName name="rekcrt" localSheetId="22">#REF!</definedName>
    <definedName name="rekcrt" localSheetId="25">#REF!</definedName>
    <definedName name="rekcrt" localSheetId="28">#REF!</definedName>
    <definedName name="rekcrt" localSheetId="33">#REF!</definedName>
    <definedName name="rekcrt" localSheetId="34">#REF!</definedName>
    <definedName name="rekcrt">#REF!</definedName>
    <definedName name="reknr" localSheetId="10">#REF!</definedName>
    <definedName name="reknr" localSheetId="11">#REF!</definedName>
    <definedName name="reknr" localSheetId="12">#REF!</definedName>
    <definedName name="reknr" localSheetId="14">#REF!</definedName>
    <definedName name="reknr" localSheetId="20">#REF!</definedName>
    <definedName name="reknr" localSheetId="21">#REF!</definedName>
    <definedName name="reknr" localSheetId="22">#REF!</definedName>
    <definedName name="reknr" localSheetId="25">#REF!</definedName>
    <definedName name="reknr" localSheetId="28">#REF!</definedName>
    <definedName name="reknr" localSheetId="33">#REF!</definedName>
    <definedName name="reknr" localSheetId="34">#REF!</definedName>
    <definedName name="reknr">#REF!</definedName>
    <definedName name="Reporting_Yr">'[39]Download Data'!$F$1</definedName>
    <definedName name="RESID" localSheetId="10">#REF!</definedName>
    <definedName name="RESID" localSheetId="11">#REF!</definedName>
    <definedName name="RESID" localSheetId="12">#REF!</definedName>
    <definedName name="RESID" localSheetId="14">#REF!</definedName>
    <definedName name="RESID" localSheetId="16">#REF!</definedName>
    <definedName name="RESID" localSheetId="20">#REF!</definedName>
    <definedName name="RESID" localSheetId="21">#REF!</definedName>
    <definedName name="RESID" localSheetId="22">#REF!</definedName>
    <definedName name="RESID" localSheetId="23">#REF!</definedName>
    <definedName name="RESID" localSheetId="25">#REF!</definedName>
    <definedName name="RESID" localSheetId="26">#REF!</definedName>
    <definedName name="RESID" localSheetId="28">#REF!</definedName>
    <definedName name="RESID" localSheetId="33">#REF!</definedName>
    <definedName name="RESID" localSheetId="34">#REF!</definedName>
    <definedName name="RESID">#REF!</definedName>
    <definedName name="RESID_CNT" localSheetId="10">#REF!</definedName>
    <definedName name="RESID_CNT" localSheetId="11">#REF!</definedName>
    <definedName name="RESID_CNT" localSheetId="12">#REF!</definedName>
    <definedName name="RESID_CNT" localSheetId="14">#REF!</definedName>
    <definedName name="RESID_CNT" localSheetId="20">#REF!</definedName>
    <definedName name="RESID_CNT" localSheetId="21">#REF!</definedName>
    <definedName name="RESID_CNT" localSheetId="22">#REF!</definedName>
    <definedName name="RESID_CNT" localSheetId="25">#REF!</definedName>
    <definedName name="RESID_CNT" localSheetId="26">#REF!</definedName>
    <definedName name="RESID_CNT" localSheetId="28">#REF!</definedName>
    <definedName name="RESID_CNT" localSheetId="33">#REF!</definedName>
    <definedName name="RESID_CNT" localSheetId="34">#REF!</definedName>
    <definedName name="RESID_CNT">#REF!</definedName>
    <definedName name="RESID_CNT_TA" localSheetId="10">#REF!</definedName>
    <definedName name="RESID_CNT_TA" localSheetId="11">#REF!</definedName>
    <definedName name="RESID_CNT_TA" localSheetId="12">#REF!</definedName>
    <definedName name="RESID_CNT_TA" localSheetId="14">#REF!</definedName>
    <definedName name="RESID_CNT_TA" localSheetId="20">#REF!</definedName>
    <definedName name="RESID_CNT_TA" localSheetId="21">#REF!</definedName>
    <definedName name="RESID_CNT_TA" localSheetId="22">#REF!</definedName>
    <definedName name="RESID_CNT_TA" localSheetId="25">#REF!</definedName>
    <definedName name="RESID_CNT_TA" localSheetId="26">#REF!</definedName>
    <definedName name="RESID_CNT_TA" localSheetId="28">#REF!</definedName>
    <definedName name="RESID_CNT_TA" localSheetId="33">#REF!</definedName>
    <definedName name="RESID_CNT_TA" localSheetId="34">#REF!</definedName>
    <definedName name="RESID_CNT_TA">#REF!</definedName>
    <definedName name="RESID_TA" localSheetId="10">#REF!</definedName>
    <definedName name="RESID_TA" localSheetId="11">#REF!</definedName>
    <definedName name="RESID_TA" localSheetId="12">#REF!</definedName>
    <definedName name="RESID_TA" localSheetId="14">#REF!</definedName>
    <definedName name="RESID_TA" localSheetId="20">#REF!</definedName>
    <definedName name="RESID_TA" localSheetId="21">#REF!</definedName>
    <definedName name="RESID_TA" localSheetId="22">#REF!</definedName>
    <definedName name="RESID_TA" localSheetId="25">#REF!</definedName>
    <definedName name="RESID_TA" localSheetId="28">#REF!</definedName>
    <definedName name="RESID_TA" localSheetId="33">#REF!</definedName>
    <definedName name="RESID_TA" localSheetId="34">#REF!</definedName>
    <definedName name="RESID_TA">#REF!</definedName>
    <definedName name="RESIDENTIAL" localSheetId="10">#REF!</definedName>
    <definedName name="RESIDENTIAL" localSheetId="11">#REF!</definedName>
    <definedName name="RESIDENTIAL" localSheetId="12">#REF!</definedName>
    <definedName name="RESIDENTIAL" localSheetId="14">#REF!</definedName>
    <definedName name="RESIDENTIAL" localSheetId="20">#REF!</definedName>
    <definedName name="RESIDENTIAL" localSheetId="21">#REF!</definedName>
    <definedName name="RESIDENTIAL" localSheetId="22">#REF!</definedName>
    <definedName name="RESIDENTIAL" localSheetId="25">#REF!</definedName>
    <definedName name="RESIDENTIAL" localSheetId="28">#REF!</definedName>
    <definedName name="RESIDENTIAL" localSheetId="33">#REF!</definedName>
    <definedName name="RESIDENTIAL" localSheetId="34">#REF!</definedName>
    <definedName name="RESIDENTIAL">#REF!</definedName>
    <definedName name="RESIDENTIAL_CNT" localSheetId="10">#REF!</definedName>
    <definedName name="RESIDENTIAL_CNT" localSheetId="11">#REF!</definedName>
    <definedName name="RESIDENTIAL_CNT" localSheetId="12">#REF!</definedName>
    <definedName name="RESIDENTIAL_CNT" localSheetId="14">#REF!</definedName>
    <definedName name="RESIDENTIAL_CNT" localSheetId="20">#REF!</definedName>
    <definedName name="RESIDENTIAL_CNT" localSheetId="21">#REF!</definedName>
    <definedName name="RESIDENTIAL_CNT" localSheetId="22">#REF!</definedName>
    <definedName name="RESIDENTIAL_CNT" localSheetId="25">#REF!</definedName>
    <definedName name="RESIDENTIAL_CNT" localSheetId="28">#REF!</definedName>
    <definedName name="RESIDENTIAL_CNT" localSheetId="33">#REF!</definedName>
    <definedName name="RESIDENTIAL_CNT" localSheetId="34">#REF!</definedName>
    <definedName name="RESIDENTIAL_CNT">#REF!</definedName>
    <definedName name="RETAIL" localSheetId="10">#REF!</definedName>
    <definedName name="RETAIL" localSheetId="11">#REF!</definedName>
    <definedName name="RETAIL" localSheetId="12">#REF!</definedName>
    <definedName name="RETAIL" localSheetId="14">#REF!</definedName>
    <definedName name="RETAIL" localSheetId="20">#REF!</definedName>
    <definedName name="RETAIL" localSheetId="21">#REF!</definedName>
    <definedName name="RETAIL" localSheetId="22">#REF!</definedName>
    <definedName name="RETAIL" localSheetId="25">#REF!</definedName>
    <definedName name="RETAIL" localSheetId="28">#REF!</definedName>
    <definedName name="RETAIL" localSheetId="33">#REF!</definedName>
    <definedName name="RETAIL" localSheetId="34">#REF!</definedName>
    <definedName name="RETAIL">#REF!</definedName>
    <definedName name="RETAIL_CNT" localSheetId="10">#REF!</definedName>
    <definedName name="RETAIL_CNT" localSheetId="11">#REF!</definedName>
    <definedName name="RETAIL_CNT" localSheetId="12">#REF!</definedName>
    <definedName name="RETAIL_CNT" localSheetId="14">#REF!</definedName>
    <definedName name="RETAIL_CNT" localSheetId="20">#REF!</definedName>
    <definedName name="RETAIL_CNT" localSheetId="21">#REF!</definedName>
    <definedName name="RETAIL_CNT" localSheetId="22">#REF!</definedName>
    <definedName name="RETAIL_CNT" localSheetId="25">#REF!</definedName>
    <definedName name="RETAIL_CNT" localSheetId="28">#REF!</definedName>
    <definedName name="RETAIL_CNT" localSheetId="33">#REF!</definedName>
    <definedName name="RETAIL_CNT" localSheetId="34">#REF!</definedName>
    <definedName name="RETAIL_CNT">#REF!</definedName>
    <definedName name="RETAIL_CNT_TA" localSheetId="10">#REF!</definedName>
    <definedName name="RETAIL_CNT_TA" localSheetId="11">#REF!</definedName>
    <definedName name="RETAIL_CNT_TA" localSheetId="12">#REF!</definedName>
    <definedName name="RETAIL_CNT_TA" localSheetId="14">#REF!</definedName>
    <definedName name="RETAIL_CNT_TA" localSheetId="20">#REF!</definedName>
    <definedName name="RETAIL_CNT_TA" localSheetId="21">#REF!</definedName>
    <definedName name="RETAIL_CNT_TA" localSheetId="22">#REF!</definedName>
    <definedName name="RETAIL_CNT_TA" localSheetId="25">#REF!</definedName>
    <definedName name="RETAIL_CNT_TA" localSheetId="28">#REF!</definedName>
    <definedName name="RETAIL_CNT_TA" localSheetId="33">#REF!</definedName>
    <definedName name="RETAIL_CNT_TA" localSheetId="34">#REF!</definedName>
    <definedName name="RETAIL_CNT_TA">#REF!</definedName>
    <definedName name="RETAIL_TA" localSheetId="10">#REF!</definedName>
    <definedName name="RETAIL_TA" localSheetId="11">#REF!</definedName>
    <definedName name="RETAIL_TA" localSheetId="12">#REF!</definedName>
    <definedName name="RETAIL_TA" localSheetId="14">#REF!</definedName>
    <definedName name="RETAIL_TA" localSheetId="20">#REF!</definedName>
    <definedName name="RETAIL_TA" localSheetId="21">#REF!</definedName>
    <definedName name="RETAIL_TA" localSheetId="22">#REF!</definedName>
    <definedName name="RETAIL_TA" localSheetId="25">#REF!</definedName>
    <definedName name="RETAIL_TA" localSheetId="28">#REF!</definedName>
    <definedName name="RETAIL_TA" localSheetId="33">#REF!</definedName>
    <definedName name="RETAIL_TA" localSheetId="34">#REF!</definedName>
    <definedName name="RETAIL_TA">#REF!</definedName>
    <definedName name="RETAIL1" localSheetId="10">#REF!</definedName>
    <definedName name="RETAIL1" localSheetId="11">#REF!</definedName>
    <definedName name="RETAIL1" localSheetId="12">#REF!</definedName>
    <definedName name="RETAIL1" localSheetId="14">#REF!</definedName>
    <definedName name="RETAIL1" localSheetId="20">#REF!</definedName>
    <definedName name="RETAIL1" localSheetId="21">#REF!</definedName>
    <definedName name="RETAIL1" localSheetId="22">#REF!</definedName>
    <definedName name="RETAIL1" localSheetId="25">#REF!</definedName>
    <definedName name="RETAIL1" localSheetId="28">#REF!</definedName>
    <definedName name="RETAIL1" localSheetId="33">#REF!</definedName>
    <definedName name="RETAIL1" localSheetId="34">#REF!</definedName>
    <definedName name="RETAIL1">#REF!</definedName>
    <definedName name="RETAIL1_CNT" localSheetId="10">#REF!</definedName>
    <definedName name="RETAIL1_CNT" localSheetId="11">#REF!</definedName>
    <definedName name="RETAIL1_CNT" localSheetId="12">#REF!</definedName>
    <definedName name="RETAIL1_CNT" localSheetId="14">#REF!</definedName>
    <definedName name="RETAIL1_CNT" localSheetId="20">#REF!</definedName>
    <definedName name="RETAIL1_CNT" localSheetId="21">#REF!</definedName>
    <definedName name="RETAIL1_CNT" localSheetId="22">#REF!</definedName>
    <definedName name="RETAIL1_CNT" localSheetId="25">#REF!</definedName>
    <definedName name="RETAIL1_CNT" localSheetId="28">#REF!</definedName>
    <definedName name="RETAIL1_CNT" localSheetId="33">#REF!</definedName>
    <definedName name="RETAIL1_CNT" localSheetId="34">#REF!</definedName>
    <definedName name="RETAIL1_CNT">#REF!</definedName>
    <definedName name="retrieveCDI" localSheetId="10">#REF!</definedName>
    <definedName name="retrieveCDI" localSheetId="11">#REF!</definedName>
    <definedName name="retrieveCDI" localSheetId="12">#REF!</definedName>
    <definedName name="retrieveCDI" localSheetId="14">#REF!</definedName>
    <definedName name="retrieveCDI" localSheetId="20">#REF!</definedName>
    <definedName name="retrieveCDI" localSheetId="21">#REF!</definedName>
    <definedName name="retrieveCDI" localSheetId="22">#REF!</definedName>
    <definedName name="retrieveCDI" localSheetId="25">#REF!</definedName>
    <definedName name="retrieveCDI" localSheetId="28">#REF!</definedName>
    <definedName name="retrieveCDI" localSheetId="33">#REF!</definedName>
    <definedName name="retrieveCDI" localSheetId="34">#REF!</definedName>
    <definedName name="retrieveCDI">#REF!</definedName>
    <definedName name="retrievecijfers" localSheetId="10">#REF!</definedName>
    <definedName name="retrievecijfers" localSheetId="11">#REF!</definedName>
    <definedName name="retrievecijfers" localSheetId="12">#REF!</definedName>
    <definedName name="retrievecijfers" localSheetId="14">#REF!</definedName>
    <definedName name="retrievecijfers" localSheetId="20">#REF!</definedName>
    <definedName name="retrievecijfers" localSheetId="21">#REF!</definedName>
    <definedName name="retrievecijfers" localSheetId="22">#REF!</definedName>
    <definedName name="retrievecijfers" localSheetId="25">#REF!</definedName>
    <definedName name="retrievecijfers" localSheetId="28">#REF!</definedName>
    <definedName name="retrievecijfers" localSheetId="33">#REF!</definedName>
    <definedName name="retrievecijfers" localSheetId="34">#REF!</definedName>
    <definedName name="retrievecijfers">#REF!</definedName>
    <definedName name="RISK_TYPES">'[10]Linked Data'!$D$4:$D$28</definedName>
    <definedName name="RoC">'[40]RoE &amp; RoC'!$C$98:$AI$417</definedName>
    <definedName name="RoE">'[41]RoE &amp; RoC'!$C$46:$AI$94</definedName>
    <definedName name="round">1</definedName>
    <definedName name="rowkey" localSheetId="12">#REF!</definedName>
    <definedName name="rowkey" localSheetId="33">#REF!</definedName>
    <definedName name="rowkey" localSheetId="34">#REF!</definedName>
    <definedName name="rowkey">#REF!</definedName>
    <definedName name="Rpt_Period" localSheetId="12">#REF!</definedName>
    <definedName name="Rpt_Period" localSheetId="33">#REF!</definedName>
    <definedName name="Rpt_Period" localSheetId="34">#REF!</definedName>
    <definedName name="Rpt_Period">#REF!</definedName>
    <definedName name="RR_date">'[10]Manual Inputs'!$C$6</definedName>
    <definedName name="rt" localSheetId="12">#REF!</definedName>
    <definedName name="rt" localSheetId="33">#REF!</definedName>
    <definedName name="rt" localSheetId="34">#REF!</definedName>
    <definedName name="rt">#REF!</definedName>
    <definedName name="RTL_Names">'[8]Scenario data input'!$B$61:$B$98</definedName>
    <definedName name="rttt" localSheetId="12">#REF!</definedName>
    <definedName name="rttt" localSheetId="33">#REF!</definedName>
    <definedName name="rttt" localSheetId="34">#REF!</definedName>
    <definedName name="rttt">#REF!</definedName>
    <definedName name="rty" localSheetId="12">#REF!</definedName>
    <definedName name="rty" localSheetId="33">#REF!</definedName>
    <definedName name="rty" localSheetId="34">#REF!</definedName>
    <definedName name="rty">#REF!</definedName>
    <definedName name="rytry" localSheetId="12">#REF!</definedName>
    <definedName name="rytry" localSheetId="33">#REF!</definedName>
    <definedName name="rytry" localSheetId="34">#REF!</definedName>
    <definedName name="rytry">#REF!</definedName>
    <definedName name="s" localSheetId="6">[42]Boekjaar!$B$2</definedName>
    <definedName name="s" localSheetId="8">#REF!</definedName>
    <definedName name="s" localSheetId="9">'[10]Manual Inputs'!$C$5</definedName>
    <definedName name="s" localSheetId="10">#REF!</definedName>
    <definedName name="s" localSheetId="11">#REF!</definedName>
    <definedName name="s" localSheetId="12">#REF!</definedName>
    <definedName name="s" localSheetId="14">#REF!</definedName>
    <definedName name="s" localSheetId="16">#REF!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8">#REF!</definedName>
    <definedName name="s" localSheetId="31">#REF!</definedName>
    <definedName name="s" localSheetId="33">#REF!</definedName>
    <definedName name="s" localSheetId="34">#REF!</definedName>
    <definedName name="s">#REF!</definedName>
    <definedName name="SALARIES.S" localSheetId="10">#REF!</definedName>
    <definedName name="SALARIES.S" localSheetId="11">#REF!</definedName>
    <definedName name="SALARIES.S" localSheetId="12">#REF!</definedName>
    <definedName name="SALARIES.S" localSheetId="14">#REF!</definedName>
    <definedName name="SALARIES.S" localSheetId="20">#REF!</definedName>
    <definedName name="SALARIES.S" localSheetId="21">#REF!</definedName>
    <definedName name="SALARIES.S" localSheetId="22">#REF!</definedName>
    <definedName name="SALARIES.S" localSheetId="25">#REF!</definedName>
    <definedName name="SALARIES.S" localSheetId="26">#REF!</definedName>
    <definedName name="SALARIES.S" localSheetId="28">#REF!</definedName>
    <definedName name="SALARIES.S" localSheetId="33">#REF!</definedName>
    <definedName name="SALARIES.S" localSheetId="34">#REF!</definedName>
    <definedName name="SALARIES.S">#REF!</definedName>
    <definedName name="Scenario">[15]POV!$B$1</definedName>
    <definedName name="Scenario1" localSheetId="8">#REF!</definedName>
    <definedName name="Scenario1" localSheetId="10">#REF!</definedName>
    <definedName name="Scenario1" localSheetId="11">#REF!</definedName>
    <definedName name="Scenario1" localSheetId="12">#REF!</definedName>
    <definedName name="Scenario1" localSheetId="14">#REF!</definedName>
    <definedName name="Scenario1" localSheetId="16">#REF!</definedName>
    <definedName name="Scenario1" localSheetId="20">#REF!</definedName>
    <definedName name="Scenario1" localSheetId="21">#REF!</definedName>
    <definedName name="Scenario1" localSheetId="22">#REF!</definedName>
    <definedName name="Scenario1" localSheetId="23">#REF!</definedName>
    <definedName name="Scenario1" localSheetId="25">#REF!</definedName>
    <definedName name="Scenario1" localSheetId="26">#REF!</definedName>
    <definedName name="Scenario1" localSheetId="28">#REF!</definedName>
    <definedName name="Scenario1" localSheetId="31">#REF!</definedName>
    <definedName name="Scenario1" localSheetId="33">#REF!</definedName>
    <definedName name="Scenario1" localSheetId="34">#REF!</definedName>
    <definedName name="Scenario1">#REF!</definedName>
    <definedName name="Scenario2" localSheetId="8">'[8]4a. Global demand slump'!#REF!</definedName>
    <definedName name="Scenario2" localSheetId="10">'[8]4a. Global demand slump'!#REF!</definedName>
    <definedName name="Scenario2" localSheetId="11">'[8]4a. Global demand slump'!#REF!</definedName>
    <definedName name="Scenario2" localSheetId="12">'[8]4a. Global demand slump'!#REF!</definedName>
    <definedName name="Scenario2" localSheetId="14">'[8]4a. Global demand slump'!#REF!</definedName>
    <definedName name="Scenario2" localSheetId="16">'[8]4a. Global demand slump'!#REF!</definedName>
    <definedName name="Scenario2" localSheetId="20">'[8]4a.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5">'[8]4a. Global demand slump'!#REF!</definedName>
    <definedName name="Scenario2" localSheetId="26">'[8]4a. Global demand slump'!#REF!</definedName>
    <definedName name="Scenario2" localSheetId="28">'[8]4a. Global demand slump'!#REF!</definedName>
    <definedName name="Scenario2" localSheetId="31">'[8]4a. Global demand slump'!#REF!</definedName>
    <definedName name="Scenario2" localSheetId="33">'[8]4a. Global demand slump'!#REF!</definedName>
    <definedName name="Scenario2" localSheetId="34">'[8]4a. Global demand slump'!#REF!</definedName>
    <definedName name="Scenario2">'[8]4a. Global demand slump'!#REF!</definedName>
    <definedName name="Sens" localSheetId="8">#REF!</definedName>
    <definedName name="Sens" localSheetId="10">#REF!</definedName>
    <definedName name="Sens" localSheetId="11">#REF!</definedName>
    <definedName name="Sens" localSheetId="12">#REF!</definedName>
    <definedName name="Sens" localSheetId="14">#REF!</definedName>
    <definedName name="Sens" localSheetId="16">#REF!</definedName>
    <definedName name="Sens" localSheetId="20">#REF!</definedName>
    <definedName name="Sens" localSheetId="21">#REF!</definedName>
    <definedName name="Sens" localSheetId="22">#REF!</definedName>
    <definedName name="Sens" localSheetId="23">#REF!</definedName>
    <definedName name="Sens" localSheetId="25">#REF!</definedName>
    <definedName name="Sens" localSheetId="26">#REF!</definedName>
    <definedName name="Sens" localSheetId="28">#REF!</definedName>
    <definedName name="Sens" localSheetId="31">#REF!</definedName>
    <definedName name="Sens" localSheetId="33">#REF!</definedName>
    <definedName name="Sens" localSheetId="34">#REF!</definedName>
    <definedName name="Sens">#REF!</definedName>
    <definedName name="SEPARATE" localSheetId="10">#REF!</definedName>
    <definedName name="SEPARATE" localSheetId="11">#REF!</definedName>
    <definedName name="SEPARATE" localSheetId="12">#REF!</definedName>
    <definedName name="SEPARATE" localSheetId="14">#REF!</definedName>
    <definedName name="SEPARATE" localSheetId="20">#REF!</definedName>
    <definedName name="SEPARATE" localSheetId="21">#REF!</definedName>
    <definedName name="SEPARATE" localSheetId="22">#REF!</definedName>
    <definedName name="SEPARATE" localSheetId="25">#REF!</definedName>
    <definedName name="SEPARATE" localSheetId="26">#REF!</definedName>
    <definedName name="SEPARATE" localSheetId="28">#REF!</definedName>
    <definedName name="SEPARATE" localSheetId="33">#REF!</definedName>
    <definedName name="SEPARATE" localSheetId="34">#REF!</definedName>
    <definedName name="SEPARATE">#REF!</definedName>
    <definedName name="SEPARATE_CNT" localSheetId="10">#REF!</definedName>
    <definedName name="SEPARATE_CNT" localSheetId="11">#REF!</definedName>
    <definedName name="SEPARATE_CNT" localSheetId="12">#REF!</definedName>
    <definedName name="SEPARATE_CNT" localSheetId="14">#REF!</definedName>
    <definedName name="SEPARATE_CNT" localSheetId="20">#REF!</definedName>
    <definedName name="SEPARATE_CNT" localSheetId="21">#REF!</definedName>
    <definedName name="SEPARATE_CNT" localSheetId="22">#REF!</definedName>
    <definedName name="SEPARATE_CNT" localSheetId="25">#REF!</definedName>
    <definedName name="SEPARATE_CNT" localSheetId="26">#REF!</definedName>
    <definedName name="SEPARATE_CNT" localSheetId="28">#REF!</definedName>
    <definedName name="SEPARATE_CNT" localSheetId="33">#REF!</definedName>
    <definedName name="SEPARATE_CNT" localSheetId="34">#REF!</definedName>
    <definedName name="SEPARATE_CNT">#REF!</definedName>
    <definedName name="shdate2" localSheetId="8">[2]BIS98!#REF!</definedName>
    <definedName name="shdate2" localSheetId="10">[2]BIS98!#REF!</definedName>
    <definedName name="shdate2" localSheetId="11">[2]BIS98!#REF!</definedName>
    <definedName name="shdate2" localSheetId="12">[2]BIS98!#REF!</definedName>
    <definedName name="shdate2" localSheetId="14">[2]BIS98!#REF!</definedName>
    <definedName name="shdate2" localSheetId="16">[2]BIS98!#REF!</definedName>
    <definedName name="shdate2" localSheetId="20">[2]BIS98!#REF!</definedName>
    <definedName name="shdate2" localSheetId="21">[2]BIS98!#REF!</definedName>
    <definedName name="shdate2" localSheetId="22">[2]BIS98!#REF!</definedName>
    <definedName name="shdate2" localSheetId="23">[2]BIS98!#REF!</definedName>
    <definedName name="shdate2" localSheetId="25">[2]BIS98!#REF!</definedName>
    <definedName name="shdate2" localSheetId="26">[2]BIS98!#REF!</definedName>
    <definedName name="shdate2" localSheetId="28">[2]BIS98!#REF!</definedName>
    <definedName name="shdate2" localSheetId="31">[2]BIS98!#REF!</definedName>
    <definedName name="shdate2" localSheetId="33">[2]BIS98!#REF!</definedName>
    <definedName name="shdate2" localSheetId="34">[2]BIS98!#REF!</definedName>
    <definedName name="shdate2">[2]BIS98!#REF!</definedName>
    <definedName name="sheetdate">[2]BIS98!$C$12</definedName>
    <definedName name="shortfall">[6]data!$L$4</definedName>
    <definedName name="Smilies" localSheetId="10">#REF!</definedName>
    <definedName name="Smilies" localSheetId="11">#REF!</definedName>
    <definedName name="Smilies" localSheetId="12">#REF!</definedName>
    <definedName name="Smilies" localSheetId="14">#REF!</definedName>
    <definedName name="Smilies" localSheetId="16">#REF!</definedName>
    <definedName name="Smilies" localSheetId="20">#REF!</definedName>
    <definedName name="Smilies" localSheetId="21">#REF!</definedName>
    <definedName name="Smilies" localSheetId="22">#REF!</definedName>
    <definedName name="Smilies" localSheetId="23">#REF!</definedName>
    <definedName name="Smilies" localSheetId="25">#REF!</definedName>
    <definedName name="Smilies" localSheetId="26">#REF!</definedName>
    <definedName name="Smilies" localSheetId="28">#REF!</definedName>
    <definedName name="Smilies" localSheetId="33">#REF!</definedName>
    <definedName name="Smilies" localSheetId="34">#REF!</definedName>
    <definedName name="Smilies">#REF!</definedName>
    <definedName name="SMRS" localSheetId="10">#REF!</definedName>
    <definedName name="SMRS" localSheetId="11">#REF!</definedName>
    <definedName name="SMRS" localSheetId="12">#REF!</definedName>
    <definedName name="SMRS" localSheetId="14">#REF!</definedName>
    <definedName name="SMRS" localSheetId="20">#REF!</definedName>
    <definedName name="SMRS" localSheetId="21">#REF!</definedName>
    <definedName name="SMRS" localSheetId="22">#REF!</definedName>
    <definedName name="SMRS" localSheetId="25">#REF!</definedName>
    <definedName name="SMRS" localSheetId="26">#REF!</definedName>
    <definedName name="SMRS" localSheetId="28">#REF!</definedName>
    <definedName name="SMRS" localSheetId="33">#REF!</definedName>
    <definedName name="SMRS" localSheetId="34">#REF!</definedName>
    <definedName name="SMRS">#REF!</definedName>
    <definedName name="SOUTHEAST" localSheetId="10">#REF!</definedName>
    <definedName name="SOUTHEAST" localSheetId="11">#REF!</definedName>
    <definedName name="SOUTHEAST" localSheetId="12">#REF!</definedName>
    <definedName name="SOUTHEAST" localSheetId="14">#REF!</definedName>
    <definedName name="SOUTHEAST" localSheetId="20">#REF!</definedName>
    <definedName name="SOUTHEAST" localSheetId="21">#REF!</definedName>
    <definedName name="SOUTHEAST" localSheetId="22">#REF!</definedName>
    <definedName name="SOUTHEAST" localSheetId="25">#REF!</definedName>
    <definedName name="SOUTHEAST" localSheetId="26">#REF!</definedName>
    <definedName name="SOUTHEAST" localSheetId="28">#REF!</definedName>
    <definedName name="SOUTHEAST" localSheetId="33">#REF!</definedName>
    <definedName name="SOUTHEAST" localSheetId="34">#REF!</definedName>
    <definedName name="SOUTHEAST">#REF!</definedName>
    <definedName name="SOUTHEAST_CNT" localSheetId="10">#REF!</definedName>
    <definedName name="SOUTHEAST_CNT" localSheetId="11">#REF!</definedName>
    <definedName name="SOUTHEAST_CNT" localSheetId="12">#REF!</definedName>
    <definedName name="SOUTHEAST_CNT" localSheetId="14">#REF!</definedName>
    <definedName name="SOUTHEAST_CNT" localSheetId="20">#REF!</definedName>
    <definedName name="SOUTHEAST_CNT" localSheetId="21">#REF!</definedName>
    <definedName name="SOUTHEAST_CNT" localSheetId="22">#REF!</definedName>
    <definedName name="SOUTHEAST_CNT" localSheetId="25">#REF!</definedName>
    <definedName name="SOUTHEAST_CNT" localSheetId="28">#REF!</definedName>
    <definedName name="SOUTHEAST_CNT" localSheetId="33">#REF!</definedName>
    <definedName name="SOUTHEAST_CNT" localSheetId="34">#REF!</definedName>
    <definedName name="SOUTHEAST_CNT">#REF!</definedName>
    <definedName name="SOUTHEAST_CNT_TA" localSheetId="10">#REF!</definedName>
    <definedName name="SOUTHEAST_CNT_TA" localSheetId="11">#REF!</definedName>
    <definedName name="SOUTHEAST_CNT_TA" localSheetId="12">#REF!</definedName>
    <definedName name="SOUTHEAST_CNT_TA" localSheetId="14">#REF!</definedName>
    <definedName name="SOUTHEAST_CNT_TA" localSheetId="20">#REF!</definedName>
    <definedName name="SOUTHEAST_CNT_TA" localSheetId="21">#REF!</definedName>
    <definedName name="SOUTHEAST_CNT_TA" localSheetId="22">#REF!</definedName>
    <definedName name="SOUTHEAST_CNT_TA" localSheetId="25">#REF!</definedName>
    <definedName name="SOUTHEAST_CNT_TA" localSheetId="28">#REF!</definedName>
    <definedName name="SOUTHEAST_CNT_TA" localSheetId="33">#REF!</definedName>
    <definedName name="SOUTHEAST_CNT_TA" localSheetId="34">#REF!</definedName>
    <definedName name="SOUTHEAST_CNT_TA">#REF!</definedName>
    <definedName name="SOUTHEAST_TA" localSheetId="10">#REF!</definedName>
    <definedName name="SOUTHEAST_TA" localSheetId="11">#REF!</definedName>
    <definedName name="SOUTHEAST_TA" localSheetId="12">#REF!</definedName>
    <definedName name="SOUTHEAST_TA" localSheetId="14">#REF!</definedName>
    <definedName name="SOUTHEAST_TA" localSheetId="20">#REF!</definedName>
    <definedName name="SOUTHEAST_TA" localSheetId="21">#REF!</definedName>
    <definedName name="SOUTHEAST_TA" localSheetId="22">#REF!</definedName>
    <definedName name="SOUTHEAST_TA" localSheetId="25">#REF!</definedName>
    <definedName name="SOUTHEAST_TA" localSheetId="28">#REF!</definedName>
    <definedName name="SOUTHEAST_TA" localSheetId="33">#REF!</definedName>
    <definedName name="SOUTHEAST_TA" localSheetId="34">#REF!</definedName>
    <definedName name="SOUTHEAST_TA">#REF!</definedName>
    <definedName name="SOUTHWEST" localSheetId="10">#REF!</definedName>
    <definedName name="SOUTHWEST" localSheetId="11">#REF!</definedName>
    <definedName name="SOUTHWEST" localSheetId="12">#REF!</definedName>
    <definedName name="SOUTHWEST" localSheetId="14">#REF!</definedName>
    <definedName name="SOUTHWEST" localSheetId="20">#REF!</definedName>
    <definedName name="SOUTHWEST" localSheetId="21">#REF!</definedName>
    <definedName name="SOUTHWEST" localSheetId="22">#REF!</definedName>
    <definedName name="SOUTHWEST" localSheetId="25">#REF!</definedName>
    <definedName name="SOUTHWEST" localSheetId="28">#REF!</definedName>
    <definedName name="SOUTHWEST" localSheetId="33">#REF!</definedName>
    <definedName name="SOUTHWEST" localSheetId="34">#REF!</definedName>
    <definedName name="SOUTHWEST">#REF!</definedName>
    <definedName name="SOUTHWEST_CNT" localSheetId="10">#REF!</definedName>
    <definedName name="SOUTHWEST_CNT" localSheetId="11">#REF!</definedName>
    <definedName name="SOUTHWEST_CNT" localSheetId="12">#REF!</definedName>
    <definedName name="SOUTHWEST_CNT" localSheetId="14">#REF!</definedName>
    <definedName name="SOUTHWEST_CNT" localSheetId="20">#REF!</definedName>
    <definedName name="SOUTHWEST_CNT" localSheetId="21">#REF!</definedName>
    <definedName name="SOUTHWEST_CNT" localSheetId="22">#REF!</definedName>
    <definedName name="SOUTHWEST_CNT" localSheetId="25">#REF!</definedName>
    <definedName name="SOUTHWEST_CNT" localSheetId="28">#REF!</definedName>
    <definedName name="SOUTHWEST_CNT" localSheetId="33">#REF!</definedName>
    <definedName name="SOUTHWEST_CNT" localSheetId="34">#REF!</definedName>
    <definedName name="SOUTHWEST_CNT">#REF!</definedName>
    <definedName name="SOUTHWEST_CNT_TA" localSheetId="10">#REF!</definedName>
    <definedName name="SOUTHWEST_CNT_TA" localSheetId="11">#REF!</definedName>
    <definedName name="SOUTHWEST_CNT_TA" localSheetId="12">#REF!</definedName>
    <definedName name="SOUTHWEST_CNT_TA" localSheetId="14">#REF!</definedName>
    <definedName name="SOUTHWEST_CNT_TA" localSheetId="20">#REF!</definedName>
    <definedName name="SOUTHWEST_CNT_TA" localSheetId="21">#REF!</definedName>
    <definedName name="SOUTHWEST_CNT_TA" localSheetId="22">#REF!</definedName>
    <definedName name="SOUTHWEST_CNT_TA" localSheetId="25">#REF!</definedName>
    <definedName name="SOUTHWEST_CNT_TA" localSheetId="28">#REF!</definedName>
    <definedName name="SOUTHWEST_CNT_TA" localSheetId="33">#REF!</definedName>
    <definedName name="SOUTHWEST_CNT_TA" localSheetId="34">#REF!</definedName>
    <definedName name="SOUTHWEST_CNT_TA">#REF!</definedName>
    <definedName name="SOUTHWEST_TA" localSheetId="10">#REF!</definedName>
    <definedName name="SOUTHWEST_TA" localSheetId="11">#REF!</definedName>
    <definedName name="SOUTHWEST_TA" localSheetId="12">#REF!</definedName>
    <definedName name="SOUTHWEST_TA" localSheetId="14">#REF!</definedName>
    <definedName name="SOUTHWEST_TA" localSheetId="20">#REF!</definedName>
    <definedName name="SOUTHWEST_TA" localSheetId="21">#REF!</definedName>
    <definedName name="SOUTHWEST_TA" localSheetId="22">#REF!</definedName>
    <definedName name="SOUTHWEST_TA" localSheetId="25">#REF!</definedName>
    <definedName name="SOUTHWEST_TA" localSheetId="28">#REF!</definedName>
    <definedName name="SOUTHWEST_TA" localSheetId="33">#REF!</definedName>
    <definedName name="SOUTHWEST_TA" localSheetId="34">#REF!</definedName>
    <definedName name="SOUTHWEST_TA">#REF!</definedName>
    <definedName name="Spain" localSheetId="33">#REF!</definedName>
    <definedName name="Spain" localSheetId="34">#REF!</definedName>
    <definedName name="Spain">#REF!</definedName>
    <definedName name="spec" localSheetId="10">[28]mapping!#REF!</definedName>
    <definedName name="spec" localSheetId="11">[28]mapping!#REF!</definedName>
    <definedName name="spec" localSheetId="12">[28]mapping!#REF!</definedName>
    <definedName name="spec" localSheetId="14">[28]mapping!#REF!</definedName>
    <definedName name="spec" localSheetId="20">[28]mapping!#REF!</definedName>
    <definedName name="spec" localSheetId="21">[28]mapping!#REF!</definedName>
    <definedName name="spec" localSheetId="22">[28]mapping!#REF!</definedName>
    <definedName name="spec" localSheetId="25">[28]mapping!#REF!</definedName>
    <definedName name="spec" localSheetId="28">[28]mapping!#REF!</definedName>
    <definedName name="spec" localSheetId="33">[28]mapping!#REF!</definedName>
    <definedName name="spec" localSheetId="34">[28]mapping!#REF!</definedName>
    <definedName name="spec">[28]mapping!#REF!</definedName>
    <definedName name="ss">[42]Boekjaar!$B$1</definedName>
    <definedName name="STAATJE" localSheetId="10">#REF!</definedName>
    <definedName name="STAATJE" localSheetId="11">#REF!</definedName>
    <definedName name="STAATJE" localSheetId="12">#REF!</definedName>
    <definedName name="STAATJE" localSheetId="14">#REF!</definedName>
    <definedName name="STAATJE" localSheetId="16">#REF!</definedName>
    <definedName name="STAATJE" localSheetId="20">#REF!</definedName>
    <definedName name="STAATJE" localSheetId="21">#REF!</definedName>
    <definedName name="STAATJE" localSheetId="22">#REF!</definedName>
    <definedName name="STAATJE" localSheetId="23">#REF!</definedName>
    <definedName name="STAATJE" localSheetId="25">#REF!</definedName>
    <definedName name="STAATJE" localSheetId="26">#REF!</definedName>
    <definedName name="STAATJE" localSheetId="28">#REF!</definedName>
    <definedName name="STAATJE" localSheetId="33">#REF!</definedName>
    <definedName name="STAATJE" localSheetId="34">#REF!</definedName>
    <definedName name="STAATJE">#REF!</definedName>
    <definedName name="Staatjes" localSheetId="10">#REF!</definedName>
    <definedName name="Staatjes" localSheetId="11">#REF!</definedName>
    <definedName name="Staatjes" localSheetId="12">#REF!</definedName>
    <definedName name="Staatjes" localSheetId="14">#REF!</definedName>
    <definedName name="Staatjes" localSheetId="20">#REF!</definedName>
    <definedName name="Staatjes" localSheetId="21">#REF!</definedName>
    <definedName name="Staatjes" localSheetId="22">#REF!</definedName>
    <definedName name="Staatjes" localSheetId="25">#REF!</definedName>
    <definedName name="Staatjes" localSheetId="26">#REF!</definedName>
    <definedName name="Staatjes" localSheetId="28">#REF!</definedName>
    <definedName name="Staatjes" localSheetId="33">#REF!</definedName>
    <definedName name="Staatjes" localSheetId="34">#REF!</definedName>
    <definedName name="Staatjes">#REF!</definedName>
    <definedName name="staatjes1" localSheetId="10">#REF!</definedName>
    <definedName name="staatjes1" localSheetId="11">#REF!</definedName>
    <definedName name="staatjes1" localSheetId="12">#REF!</definedName>
    <definedName name="staatjes1" localSheetId="14">#REF!</definedName>
    <definedName name="staatjes1" localSheetId="20">#REF!</definedName>
    <definedName name="staatjes1" localSheetId="21">#REF!</definedName>
    <definedName name="staatjes1" localSheetId="22">#REF!</definedName>
    <definedName name="staatjes1" localSheetId="25">#REF!</definedName>
    <definedName name="staatjes1" localSheetId="26">#REF!</definedName>
    <definedName name="staatjes1" localSheetId="28">#REF!</definedName>
    <definedName name="staatjes1" localSheetId="33">#REF!</definedName>
    <definedName name="staatjes1" localSheetId="34">#REF!</definedName>
    <definedName name="staatjes1">#REF!</definedName>
    <definedName name="STAFFSUM" localSheetId="10">#REF!</definedName>
    <definedName name="STAFFSUM" localSheetId="11">#REF!</definedName>
    <definedName name="STAFFSUM" localSheetId="12">#REF!</definedName>
    <definedName name="STAFFSUM" localSheetId="14">#REF!</definedName>
    <definedName name="STAFFSUM" localSheetId="20">#REF!</definedName>
    <definedName name="STAFFSUM" localSheetId="21">#REF!</definedName>
    <definedName name="STAFFSUM" localSheetId="22">#REF!</definedName>
    <definedName name="STAFFSUM" localSheetId="25">#REF!</definedName>
    <definedName name="STAFFSUM" localSheetId="28">#REF!</definedName>
    <definedName name="STAFFSUM" localSheetId="33">#REF!</definedName>
    <definedName name="STAFFSUM" localSheetId="34">#REF!</definedName>
    <definedName name="STAFFSUM">#REF!</definedName>
    <definedName name="startcol" localSheetId="33">#REF!</definedName>
    <definedName name="startcol" localSheetId="34">#REF!</definedName>
    <definedName name="startcol">#REF!</definedName>
    <definedName name="startrow" localSheetId="33">#REF!</definedName>
    <definedName name="startrow" localSheetId="34">#REF!</definedName>
    <definedName name="startrow">#REF!</definedName>
    <definedName name="State">[43]Ranges!$B$541:$B$592</definedName>
    <definedName name="Structure" localSheetId="10">#REF!</definedName>
    <definedName name="Structure" localSheetId="11">#REF!</definedName>
    <definedName name="Structure" localSheetId="12">#REF!</definedName>
    <definedName name="Structure" localSheetId="14">#REF!</definedName>
    <definedName name="Structure" localSheetId="16">#REF!</definedName>
    <definedName name="Structure" localSheetId="20">#REF!</definedName>
    <definedName name="Structure" localSheetId="21">#REF!</definedName>
    <definedName name="Structure" localSheetId="22">#REF!</definedName>
    <definedName name="Structure" localSheetId="23">#REF!</definedName>
    <definedName name="Structure" localSheetId="25">#REF!</definedName>
    <definedName name="Structure" localSheetId="26">#REF!</definedName>
    <definedName name="Structure" localSheetId="28">#REF!</definedName>
    <definedName name="Structure" localSheetId="33">#REF!</definedName>
    <definedName name="Structure" localSheetId="34">#REF!</definedName>
    <definedName name="Structure">#REF!</definedName>
    <definedName name="Suus_maand" localSheetId="10">MONTH(#REF!)</definedName>
    <definedName name="Suus_maand" localSheetId="11">MONTH(#REF!)</definedName>
    <definedName name="Suus_maand" localSheetId="12">MONTH(#REF!)</definedName>
    <definedName name="Suus_maand" localSheetId="14">MONTH(#REF!)</definedName>
    <definedName name="Suus_maand" localSheetId="16">MONTH(#REF!)</definedName>
    <definedName name="Suus_maand" localSheetId="20">MONTH(#REF!)</definedName>
    <definedName name="Suus_maand" localSheetId="21">MONTH(#REF!)</definedName>
    <definedName name="Suus_maand" localSheetId="22">MONTH(#REF!)</definedName>
    <definedName name="Suus_maand" localSheetId="23">MONTH(#REF!)</definedName>
    <definedName name="Suus_maand" localSheetId="25">MONTH(#REF!)</definedName>
    <definedName name="Suus_maand" localSheetId="26">MONTH(#REF!)</definedName>
    <definedName name="Suus_maand" localSheetId="28">MONTH(#REF!)</definedName>
    <definedName name="Suus_maand" localSheetId="33">MONTH(#REF!)</definedName>
    <definedName name="Suus_maand" localSheetId="34">MONTH(#REF!)</definedName>
    <definedName name="Suus_maand">MONTH(#REF!)</definedName>
    <definedName name="SWIB" localSheetId="10">#REF!</definedName>
    <definedName name="SWIB" localSheetId="11">#REF!</definedName>
    <definedName name="SWIB" localSheetId="12">#REF!</definedName>
    <definedName name="SWIB" localSheetId="14">#REF!</definedName>
    <definedName name="SWIB" localSheetId="20">#REF!</definedName>
    <definedName name="SWIB" localSheetId="21">#REF!</definedName>
    <definedName name="SWIB" localSheetId="22">#REF!</definedName>
    <definedName name="SWIB" localSheetId="25">#REF!</definedName>
    <definedName name="SWIB" localSheetId="26">#REF!</definedName>
    <definedName name="SWIB" localSheetId="28">#REF!</definedName>
    <definedName name="SWIB" localSheetId="33">#REF!</definedName>
    <definedName name="SWIB" localSheetId="34">#REF!</definedName>
    <definedName name="SWIB">#REF!</definedName>
    <definedName name="t" localSheetId="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1" hidden="1">{"test",#N/A,FALSE,"Totaal Overzicht"}</definedName>
    <definedName name="t" localSheetId="12" hidden="1">{"test",#N/A,FALSE,"Totaal Overzicht"}</definedName>
    <definedName name="t" localSheetId="16" hidden="1">{"test",#N/A,FALSE,"Totaal Overzicht"}</definedName>
    <definedName name="t" localSheetId="18" hidden="1">{"test",#N/A,FALSE,"Totaal Overzicht"}</definedName>
    <definedName name="t" localSheetId="21" hidden="1">{"test",#N/A,FALSE,"Totaal Overzicht"}</definedName>
    <definedName name="t" localSheetId="23" hidden="1">{"test",#N/A,FALSE,"Totaal Overzicht"}</definedName>
    <definedName name="t" localSheetId="26" hidden="1">{"test",#N/A,FALSE,"Totaal Overzicht"}</definedName>
    <definedName name="t" localSheetId="29" hidden="1">{"test",#N/A,FALSE,"Totaal Overzicht"}</definedName>
    <definedName name="t" localSheetId="31" hidden="1">{"test",#N/A,FALSE,"Totaal Overzicht"}</definedName>
    <definedName name="t" localSheetId="2" hidden="1">{"test",#N/A,FALSE,"Totaal Overzicht"}</definedName>
    <definedName name="t" hidden="1">{"test",#N/A,FALSE,"Totaal Overzicht"}</definedName>
    <definedName name="TABEL" localSheetId="6">#REF!</definedName>
    <definedName name="TABEL" localSheetId="8">#REF!</definedName>
    <definedName name="TABEL" localSheetId="10">#REF!</definedName>
    <definedName name="TABEL" localSheetId="11">#REF!</definedName>
    <definedName name="TABEL" localSheetId="12">#REF!</definedName>
    <definedName name="TABEL" localSheetId="14">#REF!</definedName>
    <definedName name="TABEL" localSheetId="20">#REF!</definedName>
    <definedName name="TABEL" localSheetId="21">#REF!</definedName>
    <definedName name="TABEL" localSheetId="22">#REF!</definedName>
    <definedName name="TABEL" localSheetId="24">#REF!</definedName>
    <definedName name="TABEL" localSheetId="25">#REF!</definedName>
    <definedName name="TABEL" localSheetId="26">#REF!</definedName>
    <definedName name="TABEL" localSheetId="28">#REF!</definedName>
    <definedName name="TABEL" localSheetId="30">#REF!</definedName>
    <definedName name="TABEL" localSheetId="31">#REF!</definedName>
    <definedName name="TABEL" localSheetId="33">#REF!</definedName>
    <definedName name="TABEL" localSheetId="34">#REF!</definedName>
    <definedName name="TABEL">#REF!</definedName>
    <definedName name="tabel060" localSheetId="10">#REF!</definedName>
    <definedName name="tabel060" localSheetId="11">#REF!</definedName>
    <definedName name="tabel060" localSheetId="12">#REF!</definedName>
    <definedName name="tabel060" localSheetId="14">#REF!</definedName>
    <definedName name="tabel060" localSheetId="20">#REF!</definedName>
    <definedName name="tabel060" localSheetId="21">#REF!</definedName>
    <definedName name="tabel060" localSheetId="22">#REF!</definedName>
    <definedName name="tabel060" localSheetId="25">#REF!</definedName>
    <definedName name="tabel060" localSheetId="26">#REF!</definedName>
    <definedName name="tabel060" localSheetId="28">#REF!</definedName>
    <definedName name="tabel060" localSheetId="33">#REF!</definedName>
    <definedName name="tabel060" localSheetId="34">#REF!</definedName>
    <definedName name="tabel060">#REF!</definedName>
    <definedName name="Table" localSheetId="8">#REF!</definedName>
    <definedName name="Table" localSheetId="10">#REF!</definedName>
    <definedName name="Table" localSheetId="11">#REF!</definedName>
    <definedName name="Table" localSheetId="12">#REF!</definedName>
    <definedName name="Table" localSheetId="14">#REF!</definedName>
    <definedName name="Table" localSheetId="20">#REF!</definedName>
    <definedName name="Table" localSheetId="21">#REF!</definedName>
    <definedName name="Table" localSheetId="22">#REF!</definedName>
    <definedName name="Table" localSheetId="25">#REF!</definedName>
    <definedName name="Table" localSheetId="26">#REF!</definedName>
    <definedName name="Table" localSheetId="28">#REF!</definedName>
    <definedName name="Table" localSheetId="33">#REF!</definedName>
    <definedName name="Table" localSheetId="34">#REF!</definedName>
    <definedName name="Table">#REF!</definedName>
    <definedName name="Table.Captions" localSheetId="33">#REF!</definedName>
    <definedName name="Table.Captions" localSheetId="34">#REF!</definedName>
    <definedName name="Table.Captions">#REF!</definedName>
    <definedName name="Table_SelectReport" localSheetId="8">#REF!</definedName>
    <definedName name="Table_SelectReport" localSheetId="10">#REF!</definedName>
    <definedName name="Table_SelectReport" localSheetId="11">#REF!</definedName>
    <definedName name="Table_SelectReport" localSheetId="12">#REF!</definedName>
    <definedName name="Table_SelectReport" localSheetId="14">#REF!</definedName>
    <definedName name="Table_SelectReport" localSheetId="20">#REF!</definedName>
    <definedName name="Table_SelectReport" localSheetId="21">#REF!</definedName>
    <definedName name="Table_SelectReport" localSheetId="22">#REF!</definedName>
    <definedName name="Table_SelectReport" localSheetId="24">#REF!</definedName>
    <definedName name="Table_SelectReport" localSheetId="25">#REF!</definedName>
    <definedName name="Table_SelectReport" localSheetId="26">#REF!</definedName>
    <definedName name="Table_SelectReport" localSheetId="28">#REF!</definedName>
    <definedName name="Table_SelectReport" localSheetId="30">#REF!</definedName>
    <definedName name="Table_SelectReport" localSheetId="31">#REF!</definedName>
    <definedName name="Table_SelectReport" localSheetId="33">#REF!</definedName>
    <definedName name="Table_SelectReport" localSheetId="34">#REF!</definedName>
    <definedName name="Table_SelectReport">#REF!</definedName>
    <definedName name="Table1" localSheetId="10">#REF!</definedName>
    <definedName name="Table1" localSheetId="11">#REF!</definedName>
    <definedName name="Table1" localSheetId="12">#REF!</definedName>
    <definedName name="Table1" localSheetId="14">#REF!</definedName>
    <definedName name="Table1" localSheetId="20">#REF!</definedName>
    <definedName name="Table1" localSheetId="21">#REF!</definedName>
    <definedName name="Table1" localSheetId="22">#REF!</definedName>
    <definedName name="Table1" localSheetId="25">#REF!</definedName>
    <definedName name="Table1" localSheetId="28">#REF!</definedName>
    <definedName name="Table1" localSheetId="33">#REF!</definedName>
    <definedName name="Table1" localSheetId="34">#REF!</definedName>
    <definedName name="Table1">#REF!</definedName>
    <definedName name="Table2" localSheetId="10">#REF!</definedName>
    <definedName name="Table2" localSheetId="11">#REF!</definedName>
    <definedName name="Table2" localSheetId="12">#REF!</definedName>
    <definedName name="Table2" localSheetId="14">#REF!</definedName>
    <definedName name="Table2" localSheetId="20">#REF!</definedName>
    <definedName name="Table2" localSheetId="21">#REF!</definedName>
    <definedName name="Table2" localSheetId="22">#REF!</definedName>
    <definedName name="Table2" localSheetId="25">#REF!</definedName>
    <definedName name="Table2" localSheetId="28">#REF!</definedName>
    <definedName name="Table2" localSheetId="33">#REF!</definedName>
    <definedName name="Table2" localSheetId="34">#REF!</definedName>
    <definedName name="Table2">#REF!</definedName>
    <definedName name="Table3" localSheetId="10">#REF!</definedName>
    <definedName name="Table3" localSheetId="11">#REF!</definedName>
    <definedName name="Table3" localSheetId="12">#REF!</definedName>
    <definedName name="Table3" localSheetId="14">#REF!</definedName>
    <definedName name="Table3" localSheetId="20">#REF!</definedName>
    <definedName name="Table3" localSheetId="21">#REF!</definedName>
    <definedName name="Table3" localSheetId="22">#REF!</definedName>
    <definedName name="Table3" localSheetId="25">#REF!</definedName>
    <definedName name="Table3" localSheetId="28">#REF!</definedName>
    <definedName name="Table3" localSheetId="33">#REF!</definedName>
    <definedName name="Table3" localSheetId="34">#REF!</definedName>
    <definedName name="Table3">#REF!</definedName>
    <definedName name="Table4" localSheetId="10">#REF!</definedName>
    <definedName name="Table4" localSheetId="11">#REF!</definedName>
    <definedName name="Table4" localSheetId="12">#REF!</definedName>
    <definedName name="Table4" localSheetId="14">#REF!</definedName>
    <definedName name="Table4" localSheetId="20">#REF!</definedName>
    <definedName name="Table4" localSheetId="21">#REF!</definedName>
    <definedName name="Table4" localSheetId="22">#REF!</definedName>
    <definedName name="Table4" localSheetId="25">#REF!</definedName>
    <definedName name="Table4" localSheetId="28">#REF!</definedName>
    <definedName name="Table4" localSheetId="33">#REF!</definedName>
    <definedName name="Table4" localSheetId="34">#REF!</definedName>
    <definedName name="Table4">#REF!</definedName>
    <definedName name="TACONIC" localSheetId="10">#REF!</definedName>
    <definedName name="TACONIC" localSheetId="11">#REF!</definedName>
    <definedName name="TACONIC" localSheetId="12">#REF!</definedName>
    <definedName name="TACONIC" localSheetId="14">#REF!</definedName>
    <definedName name="TACONIC" localSheetId="20">#REF!</definedName>
    <definedName name="TACONIC" localSheetId="21">#REF!</definedName>
    <definedName name="TACONIC" localSheetId="22">#REF!</definedName>
    <definedName name="TACONIC" localSheetId="25">#REF!</definedName>
    <definedName name="TACONIC" localSheetId="28">#REF!</definedName>
    <definedName name="TACONIC" localSheetId="33">#REF!</definedName>
    <definedName name="TACONIC" localSheetId="34">#REF!</definedName>
    <definedName name="TACONIC">#REF!</definedName>
    <definedName name="TAKEOVER" localSheetId="10">#REF!</definedName>
    <definedName name="TAKEOVER" localSheetId="11">#REF!</definedName>
    <definedName name="TAKEOVER" localSheetId="12">#REF!</definedName>
    <definedName name="TAKEOVER" localSheetId="14">#REF!</definedName>
    <definedName name="TAKEOVER" localSheetId="20">#REF!</definedName>
    <definedName name="TAKEOVER" localSheetId="21">#REF!</definedName>
    <definedName name="TAKEOVER" localSheetId="22">#REF!</definedName>
    <definedName name="TAKEOVER" localSheetId="25">#REF!</definedName>
    <definedName name="TAKEOVER" localSheetId="28">#REF!</definedName>
    <definedName name="TAKEOVER" localSheetId="33">#REF!</definedName>
    <definedName name="TAKEOVER" localSheetId="34">#REF!</definedName>
    <definedName name="TAKEOVER">#REF!</definedName>
    <definedName name="TAKEOVER_CNT" localSheetId="10">#REF!</definedName>
    <definedName name="TAKEOVER_CNT" localSheetId="11">#REF!</definedName>
    <definedName name="TAKEOVER_CNT" localSheetId="12">#REF!</definedName>
    <definedName name="TAKEOVER_CNT" localSheetId="14">#REF!</definedName>
    <definedName name="TAKEOVER_CNT" localSheetId="20">#REF!</definedName>
    <definedName name="TAKEOVER_CNT" localSheetId="21">#REF!</definedName>
    <definedName name="TAKEOVER_CNT" localSheetId="22">#REF!</definedName>
    <definedName name="TAKEOVER_CNT" localSheetId="25">#REF!</definedName>
    <definedName name="TAKEOVER_CNT" localSheetId="28">#REF!</definedName>
    <definedName name="TAKEOVER_CNT" localSheetId="33">#REF!</definedName>
    <definedName name="TAKEOVER_CNT" localSheetId="34">#REF!</definedName>
    <definedName name="TAKEOVER_CNT">#REF!</definedName>
    <definedName name="TAKEOVER_CNT_TA" localSheetId="10">#REF!</definedName>
    <definedName name="TAKEOVER_CNT_TA" localSheetId="11">#REF!</definedName>
    <definedName name="TAKEOVER_CNT_TA" localSheetId="12">#REF!</definedName>
    <definedName name="TAKEOVER_CNT_TA" localSheetId="14">#REF!</definedName>
    <definedName name="TAKEOVER_CNT_TA" localSheetId="20">#REF!</definedName>
    <definedName name="TAKEOVER_CNT_TA" localSheetId="21">#REF!</definedName>
    <definedName name="TAKEOVER_CNT_TA" localSheetId="22">#REF!</definedName>
    <definedName name="TAKEOVER_CNT_TA" localSheetId="25">#REF!</definedName>
    <definedName name="TAKEOVER_CNT_TA" localSheetId="28">#REF!</definedName>
    <definedName name="TAKEOVER_CNT_TA" localSheetId="33">#REF!</definedName>
    <definedName name="TAKEOVER_CNT_TA" localSheetId="34">#REF!</definedName>
    <definedName name="TAKEOVER_CNT_TA">#REF!</definedName>
    <definedName name="TAKEOVER_TA" localSheetId="10">#REF!</definedName>
    <definedName name="TAKEOVER_TA" localSheetId="11">#REF!</definedName>
    <definedName name="TAKEOVER_TA" localSheetId="12">#REF!</definedName>
    <definedName name="TAKEOVER_TA" localSheetId="14">#REF!</definedName>
    <definedName name="TAKEOVER_TA" localSheetId="20">#REF!</definedName>
    <definedName name="TAKEOVER_TA" localSheetId="21">#REF!</definedName>
    <definedName name="TAKEOVER_TA" localSheetId="22">#REF!</definedName>
    <definedName name="TAKEOVER_TA" localSheetId="25">#REF!</definedName>
    <definedName name="TAKEOVER_TA" localSheetId="28">#REF!</definedName>
    <definedName name="TAKEOVER_TA" localSheetId="33">#REF!</definedName>
    <definedName name="TAKEOVER_TA" localSheetId="34">#REF!</definedName>
    <definedName name="TAKEOVER_TA">#REF!</definedName>
    <definedName name="tax" localSheetId="8">#REF!</definedName>
    <definedName name="tax" localSheetId="10">#REF!</definedName>
    <definedName name="tax" localSheetId="11">#REF!</definedName>
    <definedName name="tax" localSheetId="12">#REF!</definedName>
    <definedName name="tax" localSheetId="14">#REF!</definedName>
    <definedName name="tax" localSheetId="20">#REF!</definedName>
    <definedName name="tax" localSheetId="21">#REF!</definedName>
    <definedName name="tax" localSheetId="22">#REF!</definedName>
    <definedName name="tax" localSheetId="24">#REF!</definedName>
    <definedName name="tax" localSheetId="25">#REF!</definedName>
    <definedName name="tax" localSheetId="26">#REF!</definedName>
    <definedName name="tax" localSheetId="28">#REF!</definedName>
    <definedName name="tax" localSheetId="30">#REF!</definedName>
    <definedName name="tax" localSheetId="31">#REF!</definedName>
    <definedName name="tax" localSheetId="33">#REF!</definedName>
    <definedName name="tax" localSheetId="34">#REF!</definedName>
    <definedName name="tax">#REF!</definedName>
    <definedName name="Tax_CEE" localSheetId="33">'[10]Linked Data'!#REF!</definedName>
    <definedName name="Tax_CEE" localSheetId="34">'[10]Linked Data'!#REF!</definedName>
    <definedName name="Tax_CEE">'[10]Linked Data'!#REF!</definedName>
    <definedName name="TAX_EAC_CA">'[44]Manual Inputs'!$F$141</definedName>
    <definedName name="TAX_EAC_CEE" localSheetId="12">'[10]Manual Inputs'!#REF!</definedName>
    <definedName name="TAX_EAC_CEE" localSheetId="33">'[10]Manual Inputs'!#REF!</definedName>
    <definedName name="TAX_EAC_CEE" localSheetId="34">'[10]Manual Inputs'!#REF!</definedName>
    <definedName name="TAX_EAC_CEE">'[10]Manual Inputs'!#REF!</definedName>
    <definedName name="TAX_EAC_CEEH">'[44]Manual Inputs'!$H$141</definedName>
    <definedName name="TAX_EAC_CH">'[44]Manual Inputs'!$Q$141</definedName>
    <definedName name="TAX_EAC_CZ">'[44]Manual Inputs'!$K$141</definedName>
    <definedName name="TAX_EAC_GT">'[44]Manual Inputs'!$R$141</definedName>
    <definedName name="TAX_EAC_HU">'[44]Manual Inputs'!$I$141</definedName>
    <definedName name="TAX_EAC_IR">'[44]Manual Inputs'!$P$141</definedName>
    <definedName name="TAX_EAC_NL">'[44]Manual Inputs'!$D$141</definedName>
    <definedName name="TAX_EAC_PL">'[44]Manual Inputs'!$J$141</definedName>
    <definedName name="TAX_EAC_RO">'[44]Manual Inputs'!$N$141</definedName>
    <definedName name="TAX_EAC_SK">'[44]Manual Inputs'!$L$141</definedName>
    <definedName name="TAX_EAC_SP">'[44]Manual Inputs'!$G$141</definedName>
    <definedName name="TAX_EAC_TR">'[44]Manual Inputs'!$M$141</definedName>
    <definedName name="TAX_EAC_UK">'[44]Manual Inputs'!$E$141</definedName>
    <definedName name="TAX_EAC_US">'[44]Manual Inputs'!$C$141</definedName>
    <definedName name="taxAmericas" localSheetId="8">#REF!</definedName>
    <definedName name="taxAmericas" localSheetId="10">#REF!</definedName>
    <definedName name="taxAmericas" localSheetId="11">#REF!</definedName>
    <definedName name="taxAmericas" localSheetId="12">#REF!</definedName>
    <definedName name="taxAmericas" localSheetId="14">#REF!</definedName>
    <definedName name="taxAmericas" localSheetId="20">#REF!</definedName>
    <definedName name="taxAmericas" localSheetId="21">#REF!</definedName>
    <definedName name="taxAmericas" localSheetId="22">#REF!</definedName>
    <definedName name="taxAmericas" localSheetId="24">#REF!</definedName>
    <definedName name="taxAmericas" localSheetId="25">#REF!</definedName>
    <definedName name="taxAmericas" localSheetId="26">#REF!</definedName>
    <definedName name="taxAmericas" localSheetId="28">#REF!</definedName>
    <definedName name="taxAmericas" localSheetId="30">#REF!</definedName>
    <definedName name="taxAmericas" localSheetId="31">#REF!</definedName>
    <definedName name="taxAmericas" localSheetId="33">#REF!</definedName>
    <definedName name="taxAmericas" localSheetId="34">#REF!</definedName>
    <definedName name="taxAmericas">#REF!</definedName>
    <definedName name="Tbl_CombinedData" localSheetId="33">#REF!</definedName>
    <definedName name="Tbl_CombinedData" localSheetId="34">#REF!</definedName>
    <definedName name="Tbl_CombinedData">#REF!</definedName>
    <definedName name="TCRS" localSheetId="10">#REF!</definedName>
    <definedName name="TCRS" localSheetId="11">#REF!</definedName>
    <definedName name="TCRS" localSheetId="12">#REF!</definedName>
    <definedName name="TCRS" localSheetId="14">#REF!</definedName>
    <definedName name="TCRS" localSheetId="20">#REF!</definedName>
    <definedName name="TCRS" localSheetId="21">#REF!</definedName>
    <definedName name="TCRS" localSheetId="22">#REF!</definedName>
    <definedName name="TCRS" localSheetId="25">#REF!</definedName>
    <definedName name="TCRS" localSheetId="28">#REF!</definedName>
    <definedName name="TCRS" localSheetId="33">#REF!</definedName>
    <definedName name="TCRS" localSheetId="34">#REF!</definedName>
    <definedName name="TCRS">#REF!</definedName>
    <definedName name="TCRS1" localSheetId="10">#REF!</definedName>
    <definedName name="TCRS1" localSheetId="11">#REF!</definedName>
    <definedName name="TCRS1" localSheetId="12">#REF!</definedName>
    <definedName name="TCRS1" localSheetId="14">#REF!</definedName>
    <definedName name="TCRS1" localSheetId="20">#REF!</definedName>
    <definedName name="TCRS1" localSheetId="21">#REF!</definedName>
    <definedName name="TCRS1" localSheetId="22">#REF!</definedName>
    <definedName name="TCRS1" localSheetId="25">#REF!</definedName>
    <definedName name="TCRS1" localSheetId="28">#REF!</definedName>
    <definedName name="TCRS1" localSheetId="33">#REF!</definedName>
    <definedName name="TCRS1" localSheetId="34">#REF!</definedName>
    <definedName name="TCRS1">#REF!</definedName>
    <definedName name="TELLER" localSheetId="8">#REF!</definedName>
    <definedName name="TELLER" localSheetId="10">#REF!</definedName>
    <definedName name="TELLER" localSheetId="11">#REF!</definedName>
    <definedName name="TELLER" localSheetId="12">#REF!</definedName>
    <definedName name="TELLER" localSheetId="14">#REF!</definedName>
    <definedName name="TELLER" localSheetId="20">#REF!</definedName>
    <definedName name="TELLER" localSheetId="21">#REF!</definedName>
    <definedName name="TELLER" localSheetId="22">#REF!</definedName>
    <definedName name="TELLER" localSheetId="24">#REF!</definedName>
    <definedName name="TELLER" localSheetId="25">#REF!</definedName>
    <definedName name="TELLER" localSheetId="26">#REF!</definedName>
    <definedName name="TELLER" localSheetId="28">#REF!</definedName>
    <definedName name="TELLER" localSheetId="30">#REF!</definedName>
    <definedName name="TELLER" localSheetId="31">#REF!</definedName>
    <definedName name="TELLER" localSheetId="33">#REF!</definedName>
    <definedName name="TELLER" localSheetId="34">#REF!</definedName>
    <definedName name="TELLER">#REF!</definedName>
    <definedName name="terminal" localSheetId="8">#REF!</definedName>
    <definedName name="terminal" localSheetId="10">#REF!</definedName>
    <definedName name="terminal" localSheetId="11">#REF!</definedName>
    <definedName name="terminal" localSheetId="12">#REF!</definedName>
    <definedName name="terminal" localSheetId="14">#REF!</definedName>
    <definedName name="terminal" localSheetId="20">#REF!</definedName>
    <definedName name="terminal" localSheetId="21">#REF!</definedName>
    <definedName name="terminal" localSheetId="22">#REF!</definedName>
    <definedName name="terminal" localSheetId="25">#REF!</definedName>
    <definedName name="terminal" localSheetId="28">#REF!</definedName>
    <definedName name="terminal" localSheetId="33">#REF!</definedName>
    <definedName name="terminal" localSheetId="34">#REF!</definedName>
    <definedName name="terminal">#REF!</definedName>
    <definedName name="test">'[27]Capital base'!$I$1</definedName>
    <definedName name="THIRD_PARTY" localSheetId="10">#REF!</definedName>
    <definedName name="THIRD_PARTY" localSheetId="11">#REF!</definedName>
    <definedName name="THIRD_PARTY" localSheetId="12">#REF!</definedName>
    <definedName name="THIRD_PARTY" localSheetId="14">#REF!</definedName>
    <definedName name="THIRD_PARTY" localSheetId="16">#REF!</definedName>
    <definedName name="THIRD_PARTY" localSheetId="20">#REF!</definedName>
    <definedName name="THIRD_PARTY" localSheetId="21">#REF!</definedName>
    <definedName name="THIRD_PARTY" localSheetId="22">#REF!</definedName>
    <definedName name="THIRD_PARTY" localSheetId="23">#REF!</definedName>
    <definedName name="THIRD_PARTY" localSheetId="25">#REF!</definedName>
    <definedName name="THIRD_PARTY" localSheetId="26">#REF!</definedName>
    <definedName name="THIRD_PARTY" localSheetId="28">#REF!</definedName>
    <definedName name="THIRD_PARTY" localSheetId="33">#REF!</definedName>
    <definedName name="THIRD_PARTY" localSheetId="34">#REF!</definedName>
    <definedName name="THIRD_PARTY">#REF!</definedName>
    <definedName name="THIRD_PARTY_CNT" localSheetId="10">#REF!</definedName>
    <definedName name="THIRD_PARTY_CNT" localSheetId="11">#REF!</definedName>
    <definedName name="THIRD_PARTY_CNT" localSheetId="12">#REF!</definedName>
    <definedName name="THIRD_PARTY_CNT" localSheetId="14">#REF!</definedName>
    <definedName name="THIRD_PARTY_CNT" localSheetId="20">#REF!</definedName>
    <definedName name="THIRD_PARTY_CNT" localSheetId="21">#REF!</definedName>
    <definedName name="THIRD_PARTY_CNT" localSheetId="22">#REF!</definedName>
    <definedName name="THIRD_PARTY_CNT" localSheetId="25">#REF!</definedName>
    <definedName name="THIRD_PARTY_CNT" localSheetId="26">#REF!</definedName>
    <definedName name="THIRD_PARTY_CNT" localSheetId="28">#REF!</definedName>
    <definedName name="THIRD_PARTY_CNT" localSheetId="33">#REF!</definedName>
    <definedName name="THIRD_PARTY_CNT" localSheetId="34">#REF!</definedName>
    <definedName name="THIRD_PARTY_CNT">#REF!</definedName>
    <definedName name="THIRDPARTY_CNT_TA" localSheetId="10">#REF!</definedName>
    <definedName name="THIRDPARTY_CNT_TA" localSheetId="11">#REF!</definedName>
    <definedName name="THIRDPARTY_CNT_TA" localSheetId="12">#REF!</definedName>
    <definedName name="THIRDPARTY_CNT_TA" localSheetId="14">#REF!</definedName>
    <definedName name="THIRDPARTY_CNT_TA" localSheetId="20">#REF!</definedName>
    <definedName name="THIRDPARTY_CNT_TA" localSheetId="21">#REF!</definedName>
    <definedName name="THIRDPARTY_CNT_TA" localSheetId="22">#REF!</definedName>
    <definedName name="THIRDPARTY_CNT_TA" localSheetId="25">#REF!</definedName>
    <definedName name="THIRDPARTY_CNT_TA" localSheetId="26">#REF!</definedName>
    <definedName name="THIRDPARTY_CNT_TA" localSheetId="28">#REF!</definedName>
    <definedName name="THIRDPARTY_CNT_TA" localSheetId="33">#REF!</definedName>
    <definedName name="THIRDPARTY_CNT_TA" localSheetId="34">#REF!</definedName>
    <definedName name="THIRDPARTY_CNT_TA">#REF!</definedName>
    <definedName name="THIRDPARTY_TA" localSheetId="10">#REF!</definedName>
    <definedName name="THIRDPARTY_TA" localSheetId="11">#REF!</definedName>
    <definedName name="THIRDPARTY_TA" localSheetId="12">#REF!</definedName>
    <definedName name="THIRDPARTY_TA" localSheetId="14">#REF!</definedName>
    <definedName name="THIRDPARTY_TA" localSheetId="20">#REF!</definedName>
    <definedName name="THIRDPARTY_TA" localSheetId="21">#REF!</definedName>
    <definedName name="THIRDPARTY_TA" localSheetId="22">#REF!</definedName>
    <definedName name="THIRDPARTY_TA" localSheetId="25">#REF!</definedName>
    <definedName name="THIRDPARTY_TA" localSheetId="28">#REF!</definedName>
    <definedName name="THIRDPARTY_TA" localSheetId="33">#REF!</definedName>
    <definedName name="THIRDPARTY_TA" localSheetId="34">#REF!</definedName>
    <definedName name="THIRDPARTY_TA">#REF!</definedName>
    <definedName name="THIS_SECTION_WILL_NOT_PRINT_WHEN_USING_THE_MACRO." localSheetId="10">#REF!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4">#REF!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5">#REF!</definedName>
    <definedName name="THIS_SECTION_WILL_NOT_PRINT_WHEN_USING_THE_MACRO." localSheetId="28">#REF!</definedName>
    <definedName name="THIS_SECTION_WILL_NOT_PRINT_WHEN_USING_THE_MACRO." localSheetId="33">#REF!</definedName>
    <definedName name="THIS_SECTION_WILL_NOT_PRINT_WHEN_USING_THE_MACRO." localSheetId="34">#REF!</definedName>
    <definedName name="THIS_SECTION_WILL_NOT_PRINT_WHEN_USING_THE_MACRO.">#REF!</definedName>
    <definedName name="TIME">[9]Data!$I$13</definedName>
    <definedName name="TOPINSACT" localSheetId="10">#REF!</definedName>
    <definedName name="TOPINSACT" localSheetId="11">#REF!</definedName>
    <definedName name="TOPINSACT" localSheetId="12">#REF!</definedName>
    <definedName name="TOPINSACT" localSheetId="14">#REF!</definedName>
    <definedName name="TOPINSACT" localSheetId="20">#REF!</definedName>
    <definedName name="TOPINSACT" localSheetId="21">#REF!</definedName>
    <definedName name="TOPINSACT" localSheetId="22">#REF!</definedName>
    <definedName name="TOPINSACT" localSheetId="25">#REF!</definedName>
    <definedName name="TOPINSACT" localSheetId="28">#REF!</definedName>
    <definedName name="TOPINSACT" localSheetId="33">#REF!</definedName>
    <definedName name="TOPINSACT" localSheetId="34">#REF!</definedName>
    <definedName name="TOPINSACT">#REF!</definedName>
    <definedName name="TOTAL_GEN" localSheetId="33">#REF!</definedName>
    <definedName name="TOTAL_GEN" localSheetId="34">#REF!</definedName>
    <definedName name="TOTAL_GEN">#REF!</definedName>
    <definedName name="TOTAL_SWM" localSheetId="33">#REF!</definedName>
    <definedName name="TOTAL_SWM" localSheetId="34">#REF!</definedName>
    <definedName name="TOTAL_SWM">#REF!</definedName>
    <definedName name="toText">#N/A</definedName>
    <definedName name="tryhetyj" localSheetId="12">#REF!</definedName>
    <definedName name="tryhetyj" localSheetId="33">#REF!</definedName>
    <definedName name="tryhetyj" localSheetId="34">#REF!</definedName>
    <definedName name="tryhetyj">#REF!</definedName>
    <definedName name="twoyearsago">'[37]Update Dates Sheet'!$C$8</definedName>
    <definedName name="Type_of_breach">'[8]CHART DATA'!$DF$8:$DF$12</definedName>
    <definedName name="Type_of_breaches">'[8]CHART DATA'!$DF$8:$DF$12</definedName>
    <definedName name="UK" localSheetId="12">#REF!</definedName>
    <definedName name="UK" localSheetId="33">#REF!</definedName>
    <definedName name="UK" localSheetId="34">#REF!</definedName>
    <definedName name="UK">#REF!</definedName>
    <definedName name="UK_01_F" localSheetId="8">#REF!</definedName>
    <definedName name="UK_01_F" localSheetId="10">#REF!</definedName>
    <definedName name="UK_01_F" localSheetId="11">#REF!</definedName>
    <definedName name="UK_01_F" localSheetId="12">#REF!</definedName>
    <definedName name="UK_01_F" localSheetId="14">#REF!</definedName>
    <definedName name="UK_01_F" localSheetId="16">#REF!</definedName>
    <definedName name="UK_01_F" localSheetId="20">#REF!</definedName>
    <definedName name="UK_01_F" localSheetId="21">#REF!</definedName>
    <definedName name="UK_01_F" localSheetId="22">#REF!</definedName>
    <definedName name="UK_01_F" localSheetId="23">#REF!</definedName>
    <definedName name="UK_01_F" localSheetId="25">#REF!</definedName>
    <definedName name="UK_01_F" localSheetId="26">#REF!</definedName>
    <definedName name="UK_01_F" localSheetId="28">#REF!</definedName>
    <definedName name="UK_01_F" localSheetId="31">#REF!</definedName>
    <definedName name="UK_01_F" localSheetId="33">#REF!</definedName>
    <definedName name="UK_01_F" localSheetId="34">#REF!</definedName>
    <definedName name="UK_01_F">#REF!</definedName>
    <definedName name="UK_01_P" localSheetId="8">#REF!</definedName>
    <definedName name="UK_01_P" localSheetId="10">#REF!</definedName>
    <definedName name="UK_01_P" localSheetId="11">#REF!</definedName>
    <definedName name="UK_01_P" localSheetId="12">#REF!</definedName>
    <definedName name="UK_01_P" localSheetId="14">#REF!</definedName>
    <definedName name="UK_01_P" localSheetId="20">#REF!</definedName>
    <definedName name="UK_01_P" localSheetId="21">#REF!</definedName>
    <definedName name="UK_01_P" localSheetId="22">#REF!</definedName>
    <definedName name="UK_01_P" localSheetId="25">#REF!</definedName>
    <definedName name="UK_01_P" localSheetId="26">#REF!</definedName>
    <definedName name="UK_01_P" localSheetId="28">#REF!</definedName>
    <definedName name="UK_01_P" localSheetId="33">#REF!</definedName>
    <definedName name="UK_01_P" localSheetId="34">#REF!</definedName>
    <definedName name="UK_01_P">#REF!</definedName>
    <definedName name="UK_02_F" localSheetId="8">#REF!</definedName>
    <definedName name="UK_02_F" localSheetId="10">#REF!</definedName>
    <definedName name="UK_02_F" localSheetId="11">#REF!</definedName>
    <definedName name="UK_02_F" localSheetId="12">#REF!</definedName>
    <definedName name="UK_02_F" localSheetId="14">#REF!</definedName>
    <definedName name="UK_02_F" localSheetId="20">#REF!</definedName>
    <definedName name="UK_02_F" localSheetId="21">#REF!</definedName>
    <definedName name="UK_02_F" localSheetId="22">#REF!</definedName>
    <definedName name="UK_02_F" localSheetId="25">#REF!</definedName>
    <definedName name="UK_02_F" localSheetId="26">#REF!</definedName>
    <definedName name="UK_02_F" localSheetId="28">#REF!</definedName>
    <definedName name="UK_02_F" localSheetId="33">#REF!</definedName>
    <definedName name="UK_02_F" localSheetId="34">#REF!</definedName>
    <definedName name="UK_02_F">#REF!</definedName>
    <definedName name="UK_02_P" localSheetId="8">#REF!</definedName>
    <definedName name="UK_02_P" localSheetId="10">#REF!</definedName>
    <definedName name="UK_02_P" localSheetId="11">#REF!</definedName>
    <definedName name="UK_02_P" localSheetId="12">#REF!</definedName>
    <definedName name="UK_02_P" localSheetId="14">#REF!</definedName>
    <definedName name="UK_02_P" localSheetId="20">#REF!</definedName>
    <definedName name="UK_02_P" localSheetId="21">#REF!</definedName>
    <definedName name="UK_02_P" localSheetId="22">#REF!</definedName>
    <definedName name="UK_02_P" localSheetId="25">#REF!</definedName>
    <definedName name="UK_02_P" localSheetId="28">#REF!</definedName>
    <definedName name="UK_02_P" localSheetId="33">#REF!</definedName>
    <definedName name="UK_02_P" localSheetId="34">#REF!</definedName>
    <definedName name="UK_02_P">#REF!</definedName>
    <definedName name="UK_03_F" localSheetId="8">#REF!</definedName>
    <definedName name="UK_03_F" localSheetId="10">#REF!</definedName>
    <definedName name="UK_03_F" localSheetId="11">#REF!</definedName>
    <definedName name="UK_03_F" localSheetId="12">#REF!</definedName>
    <definedName name="UK_03_F" localSheetId="14">#REF!</definedName>
    <definedName name="UK_03_F" localSheetId="20">#REF!</definedName>
    <definedName name="UK_03_F" localSheetId="21">#REF!</definedName>
    <definedName name="UK_03_F" localSheetId="22">#REF!</definedName>
    <definedName name="UK_03_F" localSheetId="25">#REF!</definedName>
    <definedName name="UK_03_F" localSheetId="28">#REF!</definedName>
    <definedName name="UK_03_F" localSheetId="33">#REF!</definedName>
    <definedName name="UK_03_F" localSheetId="34">#REF!</definedName>
    <definedName name="UK_03_F">#REF!</definedName>
    <definedName name="UK_03_P" localSheetId="8">#REF!</definedName>
    <definedName name="UK_03_P" localSheetId="10">#REF!</definedName>
    <definedName name="UK_03_P" localSheetId="11">#REF!</definedName>
    <definedName name="UK_03_P" localSheetId="12">#REF!</definedName>
    <definedName name="UK_03_P" localSheetId="14">#REF!</definedName>
    <definedName name="UK_03_P" localSheetId="20">#REF!</definedName>
    <definedName name="UK_03_P" localSheetId="21">#REF!</definedName>
    <definedName name="UK_03_P" localSheetId="22">#REF!</definedName>
    <definedName name="UK_03_P" localSheetId="25">#REF!</definedName>
    <definedName name="UK_03_P" localSheetId="28">#REF!</definedName>
    <definedName name="UK_03_P" localSheetId="33">#REF!</definedName>
    <definedName name="UK_03_P" localSheetId="34">#REF!</definedName>
    <definedName name="UK_03_P">#REF!</definedName>
    <definedName name="UK_04_F" localSheetId="8">#REF!</definedName>
    <definedName name="UK_04_F" localSheetId="10">#REF!</definedName>
    <definedName name="UK_04_F" localSheetId="11">#REF!</definedName>
    <definedName name="UK_04_F" localSheetId="12">#REF!</definedName>
    <definedName name="UK_04_F" localSheetId="14">#REF!</definedName>
    <definedName name="UK_04_F" localSheetId="20">#REF!</definedName>
    <definedName name="UK_04_F" localSheetId="21">#REF!</definedName>
    <definedName name="UK_04_F" localSheetId="22">#REF!</definedName>
    <definedName name="UK_04_F" localSheetId="25">#REF!</definedName>
    <definedName name="UK_04_F" localSheetId="28">#REF!</definedName>
    <definedName name="UK_04_F" localSheetId="33">#REF!</definedName>
    <definedName name="UK_04_F" localSheetId="34">#REF!</definedName>
    <definedName name="UK_04_F">#REF!</definedName>
    <definedName name="UK_04_P" localSheetId="8">#REF!</definedName>
    <definedName name="UK_04_P" localSheetId="10">#REF!</definedName>
    <definedName name="UK_04_P" localSheetId="11">#REF!</definedName>
    <definedName name="UK_04_P" localSheetId="12">#REF!</definedName>
    <definedName name="UK_04_P" localSheetId="14">#REF!</definedName>
    <definedName name="UK_04_P" localSheetId="20">#REF!</definedName>
    <definedName name="UK_04_P" localSheetId="21">#REF!</definedName>
    <definedName name="UK_04_P" localSheetId="22">#REF!</definedName>
    <definedName name="UK_04_P" localSheetId="25">#REF!</definedName>
    <definedName name="UK_04_P" localSheetId="28">#REF!</definedName>
    <definedName name="UK_04_P" localSheetId="33">#REF!</definedName>
    <definedName name="UK_04_P" localSheetId="34">#REF!</definedName>
    <definedName name="UK_04_P">#REF!</definedName>
    <definedName name="UK_05_F" localSheetId="8">#REF!</definedName>
    <definedName name="UK_05_F" localSheetId="10">#REF!</definedName>
    <definedName name="UK_05_F" localSheetId="11">#REF!</definedName>
    <definedName name="UK_05_F" localSheetId="12">#REF!</definedName>
    <definedName name="UK_05_F" localSheetId="14">#REF!</definedName>
    <definedName name="UK_05_F" localSheetId="20">#REF!</definedName>
    <definedName name="UK_05_F" localSheetId="21">#REF!</definedName>
    <definedName name="UK_05_F" localSheetId="22">#REF!</definedName>
    <definedName name="UK_05_F" localSheetId="25">#REF!</definedName>
    <definedName name="UK_05_F" localSheetId="28">#REF!</definedName>
    <definedName name="UK_05_F" localSheetId="33">#REF!</definedName>
    <definedName name="UK_05_F" localSheetId="34">#REF!</definedName>
    <definedName name="UK_05_F">#REF!</definedName>
    <definedName name="UK_05_P" localSheetId="8">#REF!</definedName>
    <definedName name="UK_05_P" localSheetId="10">#REF!</definedName>
    <definedName name="UK_05_P" localSheetId="11">#REF!</definedName>
    <definedName name="UK_05_P" localSheetId="12">#REF!</definedName>
    <definedName name="UK_05_P" localSheetId="14">#REF!</definedName>
    <definedName name="UK_05_P" localSheetId="20">#REF!</definedName>
    <definedName name="UK_05_P" localSheetId="21">#REF!</definedName>
    <definedName name="UK_05_P" localSheetId="22">#REF!</definedName>
    <definedName name="UK_05_P" localSheetId="25">#REF!</definedName>
    <definedName name="UK_05_P" localSheetId="28">#REF!</definedName>
    <definedName name="UK_05_P" localSheetId="33">#REF!</definedName>
    <definedName name="UK_05_P" localSheetId="34">#REF!</definedName>
    <definedName name="UK_05_P">#REF!</definedName>
    <definedName name="UK_06_F" localSheetId="8">#REF!</definedName>
    <definedName name="UK_06_F" localSheetId="10">#REF!</definedName>
    <definedName name="UK_06_F" localSheetId="11">#REF!</definedName>
    <definedName name="UK_06_F" localSheetId="12">#REF!</definedName>
    <definedName name="UK_06_F" localSheetId="14">#REF!</definedName>
    <definedName name="UK_06_F" localSheetId="20">#REF!</definedName>
    <definedName name="UK_06_F" localSheetId="21">#REF!</definedName>
    <definedName name="UK_06_F" localSheetId="22">#REF!</definedName>
    <definedName name="UK_06_F" localSheetId="25">#REF!</definedName>
    <definedName name="UK_06_F" localSheetId="28">#REF!</definedName>
    <definedName name="UK_06_F" localSheetId="33">#REF!</definedName>
    <definedName name="UK_06_F" localSheetId="34">#REF!</definedName>
    <definedName name="UK_06_F">#REF!</definedName>
    <definedName name="UK_06_P" localSheetId="8">#REF!</definedName>
    <definedName name="UK_06_P" localSheetId="10">#REF!</definedName>
    <definedName name="UK_06_P" localSheetId="11">#REF!</definedName>
    <definedName name="UK_06_P" localSheetId="12">#REF!</definedName>
    <definedName name="UK_06_P" localSheetId="14">#REF!</definedName>
    <definedName name="UK_06_P" localSheetId="20">#REF!</definedName>
    <definedName name="UK_06_P" localSheetId="21">#REF!</definedName>
    <definedName name="UK_06_P" localSheetId="22">#REF!</definedName>
    <definedName name="UK_06_P" localSheetId="25">#REF!</definedName>
    <definedName name="UK_06_P" localSheetId="28">#REF!</definedName>
    <definedName name="UK_06_P" localSheetId="33">#REF!</definedName>
    <definedName name="UK_06_P" localSheetId="34">#REF!</definedName>
    <definedName name="UK_06_P">#REF!</definedName>
    <definedName name="UK_07_F" localSheetId="8">#REF!</definedName>
    <definedName name="UK_07_F" localSheetId="10">#REF!</definedName>
    <definedName name="UK_07_F" localSheetId="11">#REF!</definedName>
    <definedName name="UK_07_F" localSheetId="12">#REF!</definedName>
    <definedName name="UK_07_F" localSheetId="14">#REF!</definedName>
    <definedName name="UK_07_F" localSheetId="20">#REF!</definedName>
    <definedName name="UK_07_F" localSheetId="21">#REF!</definedName>
    <definedName name="UK_07_F" localSheetId="22">#REF!</definedName>
    <definedName name="UK_07_F" localSheetId="25">#REF!</definedName>
    <definedName name="UK_07_F" localSheetId="28">#REF!</definedName>
    <definedName name="UK_07_F" localSheetId="33">#REF!</definedName>
    <definedName name="UK_07_F" localSheetId="34">#REF!</definedName>
    <definedName name="UK_07_F">#REF!</definedName>
    <definedName name="UK_07_P" localSheetId="8">#REF!</definedName>
    <definedName name="UK_07_P" localSheetId="10">#REF!</definedName>
    <definedName name="UK_07_P" localSheetId="11">#REF!</definedName>
    <definedName name="UK_07_P" localSheetId="12">#REF!</definedName>
    <definedName name="UK_07_P" localSheetId="14">#REF!</definedName>
    <definedName name="UK_07_P" localSheetId="20">#REF!</definedName>
    <definedName name="UK_07_P" localSheetId="21">#REF!</definedName>
    <definedName name="UK_07_P" localSheetId="22">#REF!</definedName>
    <definedName name="UK_07_P" localSheetId="25">#REF!</definedName>
    <definedName name="UK_07_P" localSheetId="28">#REF!</definedName>
    <definedName name="UK_07_P" localSheetId="33">#REF!</definedName>
    <definedName name="UK_07_P" localSheetId="34">#REF!</definedName>
    <definedName name="UK_07_P">#REF!</definedName>
    <definedName name="UK_08_F" localSheetId="8">#REF!</definedName>
    <definedName name="UK_08_F" localSheetId="10">#REF!</definedName>
    <definedName name="UK_08_F" localSheetId="11">#REF!</definedName>
    <definedName name="UK_08_F" localSheetId="12">#REF!</definedName>
    <definedName name="UK_08_F" localSheetId="14">#REF!</definedName>
    <definedName name="UK_08_F" localSheetId="20">#REF!</definedName>
    <definedName name="UK_08_F" localSheetId="21">#REF!</definedName>
    <definedName name="UK_08_F" localSheetId="22">#REF!</definedName>
    <definedName name="UK_08_F" localSheetId="25">#REF!</definedName>
    <definedName name="UK_08_F" localSheetId="28">#REF!</definedName>
    <definedName name="UK_08_F" localSheetId="33">#REF!</definedName>
    <definedName name="UK_08_F" localSheetId="34">#REF!</definedName>
    <definedName name="UK_08_F">#REF!</definedName>
    <definedName name="UK_08_P" localSheetId="8">#REF!</definedName>
    <definedName name="UK_08_P" localSheetId="10">#REF!</definedName>
    <definedName name="UK_08_P" localSheetId="11">#REF!</definedName>
    <definedName name="UK_08_P" localSheetId="12">#REF!</definedName>
    <definedName name="UK_08_P" localSheetId="14">#REF!</definedName>
    <definedName name="UK_08_P" localSheetId="20">#REF!</definedName>
    <definedName name="UK_08_P" localSheetId="21">#REF!</definedName>
    <definedName name="UK_08_P" localSheetId="22">#REF!</definedName>
    <definedName name="UK_08_P" localSheetId="25">#REF!</definedName>
    <definedName name="UK_08_P" localSheetId="28">#REF!</definedName>
    <definedName name="UK_08_P" localSheetId="33">#REF!</definedName>
    <definedName name="UK_08_P" localSheetId="34">#REF!</definedName>
    <definedName name="UK_08_P">#REF!</definedName>
    <definedName name="UMWA" localSheetId="10">#REF!</definedName>
    <definedName name="UMWA" localSheetId="11">#REF!</definedName>
    <definedName name="UMWA" localSheetId="12">#REF!</definedName>
    <definedName name="UMWA" localSheetId="14">#REF!</definedName>
    <definedName name="UMWA" localSheetId="20">#REF!</definedName>
    <definedName name="UMWA" localSheetId="21">#REF!</definedName>
    <definedName name="UMWA" localSheetId="22">#REF!</definedName>
    <definedName name="UMWA" localSheetId="25">#REF!</definedName>
    <definedName name="UMWA" localSheetId="28">#REF!</definedName>
    <definedName name="UMWA" localSheetId="33">#REF!</definedName>
    <definedName name="UMWA" localSheetId="34">#REF!</definedName>
    <definedName name="UMWA">#REF!</definedName>
    <definedName name="USA" localSheetId="33">#REF!</definedName>
    <definedName name="USA" localSheetId="34">#REF!</definedName>
    <definedName name="USA">#REF!</definedName>
    <definedName name="USA_01_F" localSheetId="8">#REF!</definedName>
    <definedName name="USA_01_F" localSheetId="10">#REF!</definedName>
    <definedName name="USA_01_F" localSheetId="11">#REF!</definedName>
    <definedName name="USA_01_F" localSheetId="12">#REF!</definedName>
    <definedName name="USA_01_F" localSheetId="14">#REF!</definedName>
    <definedName name="USA_01_F" localSheetId="20">#REF!</definedName>
    <definedName name="USA_01_F" localSheetId="21">#REF!</definedName>
    <definedName name="USA_01_F" localSheetId="22">#REF!</definedName>
    <definedName name="USA_01_F" localSheetId="25">#REF!</definedName>
    <definedName name="USA_01_F" localSheetId="28">#REF!</definedName>
    <definedName name="USA_01_F" localSheetId="33">#REF!</definedName>
    <definedName name="USA_01_F" localSheetId="34">#REF!</definedName>
    <definedName name="USA_01_F">#REF!</definedName>
    <definedName name="USA_01_P" localSheetId="8">#REF!</definedName>
    <definedName name="USA_01_P" localSheetId="10">#REF!</definedName>
    <definedName name="USA_01_P" localSheetId="11">#REF!</definedName>
    <definedName name="USA_01_P" localSheetId="12">#REF!</definedName>
    <definedName name="USA_01_P" localSheetId="14">#REF!</definedName>
    <definedName name="USA_01_P" localSheetId="20">#REF!</definedName>
    <definedName name="USA_01_P" localSheetId="21">#REF!</definedName>
    <definedName name="USA_01_P" localSheetId="22">#REF!</definedName>
    <definedName name="USA_01_P" localSheetId="25">#REF!</definedName>
    <definedName name="USA_01_P" localSheetId="28">#REF!</definedName>
    <definedName name="USA_01_P" localSheetId="33">#REF!</definedName>
    <definedName name="USA_01_P" localSheetId="34">#REF!</definedName>
    <definedName name="USA_01_P">#REF!</definedName>
    <definedName name="USA_02_F" localSheetId="8">#REF!</definedName>
    <definedName name="USA_02_F" localSheetId="10">#REF!</definedName>
    <definedName name="USA_02_F" localSheetId="11">#REF!</definedName>
    <definedName name="USA_02_F" localSheetId="12">#REF!</definedName>
    <definedName name="USA_02_F" localSheetId="14">#REF!</definedName>
    <definedName name="USA_02_F" localSheetId="20">#REF!</definedName>
    <definedName name="USA_02_F" localSheetId="21">#REF!</definedName>
    <definedName name="USA_02_F" localSheetId="22">#REF!</definedName>
    <definedName name="USA_02_F" localSheetId="25">#REF!</definedName>
    <definedName name="USA_02_F" localSheetId="28">#REF!</definedName>
    <definedName name="USA_02_F" localSheetId="33">#REF!</definedName>
    <definedName name="USA_02_F" localSheetId="34">#REF!</definedName>
    <definedName name="USA_02_F">#REF!</definedName>
    <definedName name="USA_02_P" localSheetId="8">#REF!</definedName>
    <definedName name="USA_02_P" localSheetId="10">#REF!</definedName>
    <definedName name="USA_02_P" localSheetId="11">#REF!</definedName>
    <definedName name="USA_02_P" localSheetId="12">#REF!</definedName>
    <definedName name="USA_02_P" localSheetId="14">#REF!</definedName>
    <definedName name="USA_02_P" localSheetId="20">#REF!</definedName>
    <definedName name="USA_02_P" localSheetId="21">#REF!</definedName>
    <definedName name="USA_02_P" localSheetId="22">#REF!</definedName>
    <definedName name="USA_02_P" localSheetId="25">#REF!</definedName>
    <definedName name="USA_02_P" localSheetId="28">#REF!</definedName>
    <definedName name="USA_02_P" localSheetId="33">#REF!</definedName>
    <definedName name="USA_02_P" localSheetId="34">#REF!</definedName>
    <definedName name="USA_02_P">#REF!</definedName>
    <definedName name="USA_03_F" localSheetId="8">#REF!</definedName>
    <definedName name="USA_03_F" localSheetId="10">#REF!</definedName>
    <definedName name="USA_03_F" localSheetId="11">#REF!</definedName>
    <definedName name="USA_03_F" localSheetId="12">#REF!</definedName>
    <definedName name="USA_03_F" localSheetId="14">#REF!</definedName>
    <definedName name="USA_03_F" localSheetId="20">#REF!</definedName>
    <definedName name="USA_03_F" localSheetId="21">#REF!</definedName>
    <definedName name="USA_03_F" localSheetId="22">#REF!</definedName>
    <definedName name="USA_03_F" localSheetId="25">#REF!</definedName>
    <definedName name="USA_03_F" localSheetId="28">#REF!</definedName>
    <definedName name="USA_03_F" localSheetId="33">#REF!</definedName>
    <definedName name="USA_03_F" localSheetId="34">#REF!</definedName>
    <definedName name="USA_03_F">#REF!</definedName>
    <definedName name="USA_03_P" localSheetId="8">#REF!</definedName>
    <definedName name="USA_03_P" localSheetId="10">#REF!</definedName>
    <definedName name="USA_03_P" localSheetId="11">#REF!</definedName>
    <definedName name="USA_03_P" localSheetId="12">#REF!</definedName>
    <definedName name="USA_03_P" localSheetId="14">#REF!</definedName>
    <definedName name="USA_03_P" localSheetId="20">#REF!</definedName>
    <definedName name="USA_03_P" localSheetId="21">#REF!</definedName>
    <definedName name="USA_03_P" localSheetId="22">#REF!</definedName>
    <definedName name="USA_03_P" localSheetId="25">#REF!</definedName>
    <definedName name="USA_03_P" localSheetId="28">#REF!</definedName>
    <definedName name="USA_03_P" localSheetId="33">#REF!</definedName>
    <definedName name="USA_03_P" localSheetId="34">#REF!</definedName>
    <definedName name="USA_03_P">#REF!</definedName>
    <definedName name="USA_04_F" localSheetId="8">#REF!</definedName>
    <definedName name="USA_04_F" localSheetId="10">#REF!</definedName>
    <definedName name="USA_04_F" localSheetId="11">#REF!</definedName>
    <definedName name="USA_04_F" localSheetId="12">#REF!</definedName>
    <definedName name="USA_04_F" localSheetId="14">#REF!</definedName>
    <definedName name="USA_04_F" localSheetId="20">#REF!</definedName>
    <definedName name="USA_04_F" localSheetId="21">#REF!</definedName>
    <definedName name="USA_04_F" localSheetId="22">#REF!</definedName>
    <definedName name="USA_04_F" localSheetId="25">#REF!</definedName>
    <definedName name="USA_04_F" localSheetId="28">#REF!</definedName>
    <definedName name="USA_04_F" localSheetId="33">#REF!</definedName>
    <definedName name="USA_04_F" localSheetId="34">#REF!</definedName>
    <definedName name="USA_04_F">#REF!</definedName>
    <definedName name="USA_04_P" localSheetId="8">#REF!</definedName>
    <definedName name="USA_04_P" localSheetId="10">#REF!</definedName>
    <definedName name="USA_04_P" localSheetId="11">#REF!</definedName>
    <definedName name="USA_04_P" localSheetId="12">#REF!</definedName>
    <definedName name="USA_04_P" localSheetId="14">#REF!</definedName>
    <definedName name="USA_04_P" localSheetId="20">#REF!</definedName>
    <definedName name="USA_04_P" localSheetId="21">#REF!</definedName>
    <definedName name="USA_04_P" localSheetId="22">#REF!</definedName>
    <definedName name="USA_04_P" localSheetId="25">#REF!</definedName>
    <definedName name="USA_04_P" localSheetId="28">#REF!</definedName>
    <definedName name="USA_04_P" localSheetId="33">#REF!</definedName>
    <definedName name="USA_04_P" localSheetId="34">#REF!</definedName>
    <definedName name="USA_04_P">#REF!</definedName>
    <definedName name="USA_05_F" localSheetId="8">#REF!</definedName>
    <definedName name="USA_05_F" localSheetId="10">#REF!</definedName>
    <definedName name="USA_05_F" localSheetId="11">#REF!</definedName>
    <definedName name="USA_05_F" localSheetId="12">#REF!</definedName>
    <definedName name="USA_05_F" localSheetId="14">#REF!</definedName>
    <definedName name="USA_05_F" localSheetId="20">#REF!</definedName>
    <definedName name="USA_05_F" localSheetId="21">#REF!</definedName>
    <definedName name="USA_05_F" localSheetId="22">#REF!</definedName>
    <definedName name="USA_05_F" localSheetId="25">#REF!</definedName>
    <definedName name="USA_05_F" localSheetId="28">#REF!</definedName>
    <definedName name="USA_05_F" localSheetId="33">#REF!</definedName>
    <definedName name="USA_05_F" localSheetId="34">#REF!</definedName>
    <definedName name="USA_05_F">#REF!</definedName>
    <definedName name="USA_05_P" localSheetId="8">#REF!</definedName>
    <definedName name="USA_05_P" localSheetId="10">#REF!</definedName>
    <definedName name="USA_05_P" localSheetId="11">#REF!</definedName>
    <definedName name="USA_05_P" localSheetId="12">#REF!</definedName>
    <definedName name="USA_05_P" localSheetId="14">#REF!</definedName>
    <definedName name="USA_05_P" localSheetId="20">#REF!</definedName>
    <definedName name="USA_05_P" localSheetId="21">#REF!</definedName>
    <definedName name="USA_05_P" localSheetId="22">#REF!</definedName>
    <definedName name="USA_05_P" localSheetId="25">#REF!</definedName>
    <definedName name="USA_05_P" localSheetId="28">#REF!</definedName>
    <definedName name="USA_05_P" localSheetId="33">#REF!</definedName>
    <definedName name="USA_05_P" localSheetId="34">#REF!</definedName>
    <definedName name="USA_05_P">#REF!</definedName>
    <definedName name="USA_06_F" localSheetId="8">#REF!</definedName>
    <definedName name="USA_06_F" localSheetId="10">#REF!</definedName>
    <definedName name="USA_06_F" localSheetId="11">#REF!</definedName>
    <definedName name="USA_06_F" localSheetId="12">#REF!</definedName>
    <definedName name="USA_06_F" localSheetId="14">#REF!</definedName>
    <definedName name="USA_06_F" localSheetId="20">#REF!</definedName>
    <definedName name="USA_06_F" localSheetId="21">#REF!</definedName>
    <definedName name="USA_06_F" localSheetId="22">#REF!</definedName>
    <definedName name="USA_06_F" localSheetId="25">#REF!</definedName>
    <definedName name="USA_06_F" localSheetId="28">#REF!</definedName>
    <definedName name="USA_06_F" localSheetId="33">#REF!</definedName>
    <definedName name="USA_06_F" localSheetId="34">#REF!</definedName>
    <definedName name="USA_06_F">#REF!</definedName>
    <definedName name="USA_06_P" localSheetId="8">#REF!</definedName>
    <definedName name="USA_06_P" localSheetId="10">#REF!</definedName>
    <definedName name="USA_06_P" localSheetId="11">#REF!</definedName>
    <definedName name="USA_06_P" localSheetId="12">#REF!</definedName>
    <definedName name="USA_06_P" localSheetId="14">#REF!</definedName>
    <definedName name="USA_06_P" localSheetId="20">#REF!</definedName>
    <definedName name="USA_06_P" localSheetId="21">#REF!</definedName>
    <definedName name="USA_06_P" localSheetId="22">#REF!</definedName>
    <definedName name="USA_06_P" localSheetId="25">#REF!</definedName>
    <definedName name="USA_06_P" localSheetId="28">#REF!</definedName>
    <definedName name="USA_06_P" localSheetId="33">#REF!</definedName>
    <definedName name="USA_06_P" localSheetId="34">#REF!</definedName>
    <definedName name="USA_06_P">#REF!</definedName>
    <definedName name="USA_07_F" localSheetId="8">#REF!</definedName>
    <definedName name="USA_07_F" localSheetId="10">#REF!</definedName>
    <definedName name="USA_07_F" localSheetId="11">#REF!</definedName>
    <definedName name="USA_07_F" localSheetId="12">#REF!</definedName>
    <definedName name="USA_07_F" localSheetId="14">#REF!</definedName>
    <definedName name="USA_07_F" localSheetId="20">#REF!</definedName>
    <definedName name="USA_07_F" localSheetId="21">#REF!</definedName>
    <definedName name="USA_07_F" localSheetId="22">#REF!</definedName>
    <definedName name="USA_07_F" localSheetId="25">#REF!</definedName>
    <definedName name="USA_07_F" localSheetId="28">#REF!</definedName>
    <definedName name="USA_07_F" localSheetId="33">#REF!</definedName>
    <definedName name="USA_07_F" localSheetId="34">#REF!</definedName>
    <definedName name="USA_07_F">#REF!</definedName>
    <definedName name="USA_07_P" localSheetId="8">#REF!</definedName>
    <definedName name="USA_07_P" localSheetId="10">#REF!</definedName>
    <definedName name="USA_07_P" localSheetId="11">#REF!</definedName>
    <definedName name="USA_07_P" localSheetId="12">#REF!</definedName>
    <definedName name="USA_07_P" localSheetId="14">#REF!</definedName>
    <definedName name="USA_07_P" localSheetId="20">#REF!</definedName>
    <definedName name="USA_07_P" localSheetId="21">#REF!</definedName>
    <definedName name="USA_07_P" localSheetId="22">#REF!</definedName>
    <definedName name="USA_07_P" localSheetId="25">#REF!</definedName>
    <definedName name="USA_07_P" localSheetId="28">#REF!</definedName>
    <definedName name="USA_07_P" localSheetId="33">#REF!</definedName>
    <definedName name="USA_07_P" localSheetId="34">#REF!</definedName>
    <definedName name="USA_07_P">#REF!</definedName>
    <definedName name="USA_08_F" localSheetId="8">#REF!</definedName>
    <definedName name="USA_08_F" localSheetId="10">#REF!</definedName>
    <definedName name="USA_08_F" localSheetId="11">#REF!</definedName>
    <definedName name="USA_08_F" localSheetId="12">#REF!</definedName>
    <definedName name="USA_08_F" localSheetId="14">#REF!</definedName>
    <definedName name="USA_08_F" localSheetId="20">#REF!</definedName>
    <definedName name="USA_08_F" localSheetId="21">#REF!</definedName>
    <definedName name="USA_08_F" localSheetId="22">#REF!</definedName>
    <definedName name="USA_08_F" localSheetId="25">#REF!</definedName>
    <definedName name="USA_08_F" localSheetId="28">#REF!</definedName>
    <definedName name="USA_08_F" localSheetId="33">#REF!</definedName>
    <definedName name="USA_08_F" localSheetId="34">#REF!</definedName>
    <definedName name="USA_08_F">#REF!</definedName>
    <definedName name="USA_08_P" localSheetId="8">#REF!</definedName>
    <definedName name="USA_08_P" localSheetId="10">#REF!</definedName>
    <definedName name="USA_08_P" localSheetId="11">#REF!</definedName>
    <definedName name="USA_08_P" localSheetId="12">#REF!</definedName>
    <definedName name="USA_08_P" localSheetId="14">#REF!</definedName>
    <definedName name="USA_08_P" localSheetId="20">#REF!</definedName>
    <definedName name="USA_08_P" localSheetId="21">#REF!</definedName>
    <definedName name="USA_08_P" localSheetId="22">#REF!</definedName>
    <definedName name="USA_08_P" localSheetId="25">#REF!</definedName>
    <definedName name="USA_08_P" localSheetId="28">#REF!</definedName>
    <definedName name="USA_08_P" localSheetId="33">#REF!</definedName>
    <definedName name="USA_08_P" localSheetId="34">#REF!</definedName>
    <definedName name="USA_08_P">#REF!</definedName>
    <definedName name="USDEURRATE" localSheetId="8">#REF!</definedName>
    <definedName name="USDEURRATE" localSheetId="10">#REF!</definedName>
    <definedName name="USDEURRATE" localSheetId="11">#REF!</definedName>
    <definedName name="USDEURRATE" localSheetId="12">#REF!</definedName>
    <definedName name="USDEURRATE" localSheetId="14">#REF!</definedName>
    <definedName name="USDEURRATE" localSheetId="20">#REF!</definedName>
    <definedName name="USDEURRATE" localSheetId="21">#REF!</definedName>
    <definedName name="USDEURRATE" localSheetId="22">#REF!</definedName>
    <definedName name="USDEURRATE" localSheetId="25">#REF!</definedName>
    <definedName name="USDEURRATE" localSheetId="28">#REF!</definedName>
    <definedName name="USDEURRATE" localSheetId="33">#REF!</definedName>
    <definedName name="USDEURRATE" localSheetId="34">#REF!</definedName>
    <definedName name="USDEURRATE">#REF!</definedName>
    <definedName name="usdgem" localSheetId="10">#REF!</definedName>
    <definedName name="usdgem" localSheetId="11">#REF!</definedName>
    <definedName name="usdgem" localSheetId="12">#REF!</definedName>
    <definedName name="usdgem" localSheetId="14">#REF!</definedName>
    <definedName name="usdgem" localSheetId="20">#REF!</definedName>
    <definedName name="usdgem" localSheetId="21">#REF!</definedName>
    <definedName name="usdgem" localSheetId="22">#REF!</definedName>
    <definedName name="usdgem" localSheetId="25">#REF!</definedName>
    <definedName name="usdgem" localSheetId="28">#REF!</definedName>
    <definedName name="usdgem" localSheetId="33">#REF!</definedName>
    <definedName name="usdgem" localSheetId="34">#REF!</definedName>
    <definedName name="usdgem">#REF!</definedName>
    <definedName name="usdult" localSheetId="10">#REF!</definedName>
    <definedName name="usdult" localSheetId="11">#REF!</definedName>
    <definedName name="usdult" localSheetId="12">#REF!</definedName>
    <definedName name="usdult" localSheetId="14">#REF!</definedName>
    <definedName name="usdult" localSheetId="20">#REF!</definedName>
    <definedName name="usdult" localSheetId="21">#REF!</definedName>
    <definedName name="usdult" localSheetId="22">#REF!</definedName>
    <definedName name="usdult" localSheetId="25">#REF!</definedName>
    <definedName name="usdult" localSheetId="28">#REF!</definedName>
    <definedName name="usdult" localSheetId="33">#REF!</definedName>
    <definedName name="usdult" localSheetId="34">#REF!</definedName>
    <definedName name="usdult">#REF!</definedName>
    <definedName name="uu" localSheetId="33">#REF!</definedName>
    <definedName name="uu" localSheetId="34">#REF!</definedName>
    <definedName name="uu">#REF!</definedName>
    <definedName name="value" localSheetId="6">3</definedName>
    <definedName name="Value">[15]POV!$B$5</definedName>
    <definedName name="versionno">1</definedName>
    <definedName name="vestiging" localSheetId="8">#REF!</definedName>
    <definedName name="vestiging" localSheetId="10">#REF!</definedName>
    <definedName name="vestiging" localSheetId="11">#REF!</definedName>
    <definedName name="vestiging" localSheetId="12">#REF!</definedName>
    <definedName name="vestiging" localSheetId="14">#REF!</definedName>
    <definedName name="vestiging" localSheetId="20">#REF!</definedName>
    <definedName name="vestiging" localSheetId="21">#REF!</definedName>
    <definedName name="vestiging" localSheetId="22">#REF!</definedName>
    <definedName name="vestiging" localSheetId="24">#REF!</definedName>
    <definedName name="vestiging" localSheetId="25">#REF!</definedName>
    <definedName name="vestiging" localSheetId="26">#REF!</definedName>
    <definedName name="vestiging" localSheetId="28">#REF!</definedName>
    <definedName name="vestiging" localSheetId="30">#REF!</definedName>
    <definedName name="vestiging" localSheetId="31">#REF!</definedName>
    <definedName name="vestiging" localSheetId="33">#REF!</definedName>
    <definedName name="vestiging" localSheetId="34">#REF!</definedName>
    <definedName name="vestiging">#REF!</definedName>
    <definedName name="View">[15]POV!$B$4</definedName>
    <definedName name="VOET" localSheetId="10">#REF!</definedName>
    <definedName name="VOET" localSheetId="11">#REF!</definedName>
    <definedName name="VOET" localSheetId="12">#REF!</definedName>
    <definedName name="VOET" localSheetId="14">#REF!</definedName>
    <definedName name="VOET" localSheetId="16">#REF!</definedName>
    <definedName name="VOET" localSheetId="20">#REF!</definedName>
    <definedName name="VOET" localSheetId="21">#REF!</definedName>
    <definedName name="VOET" localSheetId="22">#REF!</definedName>
    <definedName name="VOET" localSheetId="23">#REF!</definedName>
    <definedName name="VOET" localSheetId="25">#REF!</definedName>
    <definedName name="VOET" localSheetId="26">#REF!</definedName>
    <definedName name="VOET" localSheetId="28">#REF!</definedName>
    <definedName name="VOET" localSheetId="33">#REF!</definedName>
    <definedName name="VOET" localSheetId="34">#REF!</definedName>
    <definedName name="VOET">#REF!</definedName>
    <definedName name="w" localSheetId="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1" hidden="1">{"test",#N/A,FALSE,"Totaal Overzicht"}</definedName>
    <definedName name="w" localSheetId="12" hidden="1">{"test",#N/A,FALSE,"Totaal Overzicht"}</definedName>
    <definedName name="w" localSheetId="16" hidden="1">{"test",#N/A,FALSE,"Totaal Overzicht"}</definedName>
    <definedName name="w" localSheetId="18" hidden="1">{"test",#N/A,FALSE,"Totaal Overzicht"}</definedName>
    <definedName name="w" localSheetId="21" hidden="1">{"test",#N/A,FALSE,"Totaal Overzicht"}</definedName>
    <definedName name="w" localSheetId="23" hidden="1">{"test",#N/A,FALSE,"Totaal Overzicht"}</definedName>
    <definedName name="w" localSheetId="26" hidden="1">{"test",#N/A,FALSE,"Totaal Overzicht"}</definedName>
    <definedName name="w" localSheetId="29" hidden="1">{"test",#N/A,FALSE,"Totaal Overzicht"}</definedName>
    <definedName name="w" localSheetId="31" hidden="1">{"test",#N/A,FALSE,"Totaal Overzicht"}</definedName>
    <definedName name="w" localSheetId="2" hidden="1">{"test",#N/A,FALSE,"Totaal Overzicht"}</definedName>
    <definedName name="w" hidden="1">{"test",#N/A,FALSE,"Totaal Overzicht"}</definedName>
    <definedName name="wacc" localSheetId="10">#REF!</definedName>
    <definedName name="wacc" localSheetId="11">#REF!</definedName>
    <definedName name="wacc" localSheetId="12">#REF!</definedName>
    <definedName name="wacc" localSheetId="14">#REF!</definedName>
    <definedName name="wacc" localSheetId="16">#REF!</definedName>
    <definedName name="wacc" localSheetId="20">#REF!</definedName>
    <definedName name="wacc" localSheetId="21">#REF!</definedName>
    <definedName name="wacc" localSheetId="22">#REF!</definedName>
    <definedName name="wacc" localSheetId="23">#REF!</definedName>
    <definedName name="wacc" localSheetId="25">#REF!</definedName>
    <definedName name="wacc" localSheetId="26">#REF!</definedName>
    <definedName name="wacc" localSheetId="28">#REF!</definedName>
    <definedName name="wacc" localSheetId="33">#REF!</definedName>
    <definedName name="wacc" localSheetId="34">#REF!</definedName>
    <definedName name="wacc">#REF!</definedName>
    <definedName name="WarningD7" localSheetId="33">#REF!</definedName>
    <definedName name="WarningD7" localSheetId="34">#REF!</definedName>
    <definedName name="WarningD7">#REF!</definedName>
    <definedName name="was" localSheetId="10">#REF!</definedName>
    <definedName name="was" localSheetId="11">#REF!</definedName>
    <definedName name="was" localSheetId="12">#REF!</definedName>
    <definedName name="was" localSheetId="14">#REF!</definedName>
    <definedName name="was" localSheetId="20">#REF!</definedName>
    <definedName name="was" localSheetId="21">#REF!</definedName>
    <definedName name="was" localSheetId="22">#REF!</definedName>
    <definedName name="was" localSheetId="25">#REF!</definedName>
    <definedName name="was" localSheetId="26">#REF!</definedName>
    <definedName name="was" localSheetId="28">#REF!</definedName>
    <definedName name="was" localSheetId="33">#REF!</definedName>
    <definedName name="was" localSheetId="34">#REF!</definedName>
    <definedName name="was">#REF!</definedName>
    <definedName name="WERKFORM" localSheetId="8">#REF!</definedName>
    <definedName name="WERKFORM" localSheetId="10">#REF!</definedName>
    <definedName name="WERKFORM" localSheetId="11">#REF!</definedName>
    <definedName name="WERKFORM" localSheetId="12">#REF!</definedName>
    <definedName name="WERKFORM" localSheetId="14">#REF!</definedName>
    <definedName name="WERKFORM" localSheetId="20">#REF!</definedName>
    <definedName name="WERKFORM" localSheetId="21">#REF!</definedName>
    <definedName name="WERKFORM" localSheetId="22">#REF!</definedName>
    <definedName name="WERKFORM" localSheetId="24">#REF!</definedName>
    <definedName name="WERKFORM" localSheetId="25">#REF!</definedName>
    <definedName name="WERKFORM" localSheetId="26">#REF!</definedName>
    <definedName name="WERKFORM" localSheetId="28">#REF!</definedName>
    <definedName name="WERKFORM" localSheetId="30">#REF!</definedName>
    <definedName name="WERKFORM" localSheetId="31">#REF!</definedName>
    <definedName name="WERKFORM" localSheetId="33">#REF!</definedName>
    <definedName name="WERKFORM" localSheetId="34">#REF!</definedName>
    <definedName name="WERKFORM">#REF!</definedName>
    <definedName name="WESTCENTRAL" localSheetId="10">#REF!</definedName>
    <definedName name="WESTCENTRAL" localSheetId="11">#REF!</definedName>
    <definedName name="WESTCENTRAL" localSheetId="12">#REF!</definedName>
    <definedName name="WESTCENTRAL" localSheetId="14">#REF!</definedName>
    <definedName name="WESTCENTRAL" localSheetId="20">#REF!</definedName>
    <definedName name="WESTCENTRAL" localSheetId="21">#REF!</definedName>
    <definedName name="WESTCENTRAL" localSheetId="22">#REF!</definedName>
    <definedName name="WESTCENTRAL" localSheetId="25">#REF!</definedName>
    <definedName name="WESTCENTRAL" localSheetId="28">#REF!</definedName>
    <definedName name="WESTCENTRAL" localSheetId="33">#REF!</definedName>
    <definedName name="WESTCENTRAL" localSheetId="34">#REF!</definedName>
    <definedName name="WESTCENTRAL">#REF!</definedName>
    <definedName name="WESTCENTRAL_CNT" localSheetId="10">#REF!</definedName>
    <definedName name="WESTCENTRAL_CNT" localSheetId="11">#REF!</definedName>
    <definedName name="WESTCENTRAL_CNT" localSheetId="12">#REF!</definedName>
    <definedName name="WESTCENTRAL_CNT" localSheetId="14">#REF!</definedName>
    <definedName name="WESTCENTRAL_CNT" localSheetId="20">#REF!</definedName>
    <definedName name="WESTCENTRAL_CNT" localSheetId="21">#REF!</definedName>
    <definedName name="WESTCENTRAL_CNT" localSheetId="22">#REF!</definedName>
    <definedName name="WESTCENTRAL_CNT" localSheetId="25">#REF!</definedName>
    <definedName name="WESTCENTRAL_CNT" localSheetId="28">#REF!</definedName>
    <definedName name="WESTCENTRAL_CNT" localSheetId="33">#REF!</definedName>
    <definedName name="WESTCENTRAL_CNT" localSheetId="34">#REF!</definedName>
    <definedName name="WESTCENTRAL_CNT">#REF!</definedName>
    <definedName name="WESTNCENTRAL" localSheetId="10">#REF!</definedName>
    <definedName name="WESTNCENTRAL" localSheetId="11">#REF!</definedName>
    <definedName name="WESTNCENTRAL" localSheetId="12">#REF!</definedName>
    <definedName name="WESTNCENTRAL" localSheetId="14">#REF!</definedName>
    <definedName name="WESTNCENTRAL" localSheetId="20">#REF!</definedName>
    <definedName name="WESTNCENTRAL" localSheetId="21">#REF!</definedName>
    <definedName name="WESTNCENTRAL" localSheetId="22">#REF!</definedName>
    <definedName name="WESTNCENTRAL" localSheetId="25">#REF!</definedName>
    <definedName name="WESTNCENTRAL" localSheetId="28">#REF!</definedName>
    <definedName name="WESTNCENTRAL" localSheetId="33">#REF!</definedName>
    <definedName name="WESTNCENTRAL" localSheetId="34">#REF!</definedName>
    <definedName name="WESTNCENTRAL">#REF!</definedName>
    <definedName name="WESTNCENTRAL_CNT" localSheetId="10">#REF!</definedName>
    <definedName name="WESTNCENTRAL_CNT" localSheetId="11">#REF!</definedName>
    <definedName name="WESTNCENTRAL_CNT" localSheetId="12">#REF!</definedName>
    <definedName name="WESTNCENTRAL_CNT" localSheetId="14">#REF!</definedName>
    <definedName name="WESTNCENTRAL_CNT" localSheetId="20">#REF!</definedName>
    <definedName name="WESTNCENTRAL_CNT" localSheetId="21">#REF!</definedName>
    <definedName name="WESTNCENTRAL_CNT" localSheetId="22">#REF!</definedName>
    <definedName name="WESTNCENTRAL_CNT" localSheetId="25">#REF!</definedName>
    <definedName name="WESTNCENTRAL_CNT" localSheetId="28">#REF!</definedName>
    <definedName name="WESTNCENTRAL_CNT" localSheetId="33">#REF!</definedName>
    <definedName name="WESTNCENTRAL_CNT" localSheetId="34">#REF!</definedName>
    <definedName name="WESTNCENTRAL_CNT">#REF!</definedName>
    <definedName name="WESTNCENTRAL_CNT_TA" localSheetId="10">#REF!</definedName>
    <definedName name="WESTNCENTRAL_CNT_TA" localSheetId="11">#REF!</definedName>
    <definedName name="WESTNCENTRAL_CNT_TA" localSheetId="12">#REF!</definedName>
    <definedName name="WESTNCENTRAL_CNT_TA" localSheetId="14">#REF!</definedName>
    <definedName name="WESTNCENTRAL_CNT_TA" localSheetId="20">#REF!</definedName>
    <definedName name="WESTNCENTRAL_CNT_TA" localSheetId="21">#REF!</definedName>
    <definedName name="WESTNCENTRAL_CNT_TA" localSheetId="22">#REF!</definedName>
    <definedName name="WESTNCENTRAL_CNT_TA" localSheetId="25">#REF!</definedName>
    <definedName name="WESTNCENTRAL_CNT_TA" localSheetId="28">#REF!</definedName>
    <definedName name="WESTNCENTRAL_CNT_TA" localSheetId="33">#REF!</definedName>
    <definedName name="WESTNCENTRAL_CNT_TA" localSheetId="34">#REF!</definedName>
    <definedName name="WESTNCENTRAL_CNT_TA">#REF!</definedName>
    <definedName name="WESTNCENTRAL_TA" localSheetId="10">#REF!</definedName>
    <definedName name="WESTNCENTRAL_TA" localSheetId="11">#REF!</definedName>
    <definedName name="WESTNCENTRAL_TA" localSheetId="12">#REF!</definedName>
    <definedName name="WESTNCENTRAL_TA" localSheetId="14">#REF!</definedName>
    <definedName name="WESTNCENTRAL_TA" localSheetId="20">#REF!</definedName>
    <definedName name="WESTNCENTRAL_TA" localSheetId="21">#REF!</definedName>
    <definedName name="WESTNCENTRAL_TA" localSheetId="22">#REF!</definedName>
    <definedName name="WESTNCENTRAL_TA" localSheetId="25">#REF!</definedName>
    <definedName name="WESTNCENTRAL_TA" localSheetId="28">#REF!</definedName>
    <definedName name="WESTNCENTRAL_TA" localSheetId="33">#REF!</definedName>
    <definedName name="WESTNCENTRAL_TA" localSheetId="34">#REF!</definedName>
    <definedName name="WESTNCENTRAL_TA">#REF!</definedName>
    <definedName name="WHS_Names">'[8]Scenario data input'!$B$14:$B$60</definedName>
    <definedName name="write">#N/A</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1"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8"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3" hidden="1">{#N/A,#N/A,FALSE,"ACH &amp; Subs.- Income Stmt.";#N/A,#N/A,FALSE,"ACH &amp; Subs.- Balance Sheet";#N/A,#N/A,FALSE,"ACH - Investment in Subs.";#N/A,#N/A,FALSE,"ALICC &amp; Subs.- Income Stmt.";#N/A,#N/A,FALSE,"ALICC &amp; Subs.- Balance Sheet";#N/A,#N/A,FALSE,"ALICC - Investment in Subs.";#N/A,#N/A,FALSE,"aliclob"}</definedName>
    <definedName name="wrn.jim." localSheetId="26" hidden="1">{#N/A,#N/A,FALSE,"ACH &amp; Subs.- Income Stmt.";#N/A,#N/A,FALSE,"ACH &amp; Subs.- Balance Sheet";#N/A,#N/A,FALSE,"ACH - Investment in Subs.";#N/A,#N/A,FALSE,"ALICC &amp; Subs.- Income Stmt.";#N/A,#N/A,FALSE,"ALICC &amp; Subs.- Balance Sheet";#N/A,#N/A,FALSE,"ALICC - Investment in Subs.";#N/A,#N/A,FALSE,"aliclob"}</definedName>
    <definedName name="wrn.jim." localSheetId="29"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1" hidden="1">{"test",#N/A,FALSE,"Totaal Overzicht"}</definedName>
    <definedName name="wrn.Lanaken." localSheetId="12" hidden="1">{"test",#N/A,FALSE,"Totaal Overzicht"}</definedName>
    <definedName name="wrn.Lanaken." localSheetId="16" hidden="1">{"test",#N/A,FALSE,"Totaal Overzicht"}</definedName>
    <definedName name="wrn.Lanaken." localSheetId="18" hidden="1">{"test",#N/A,FALSE,"Totaal Overzicht"}</definedName>
    <definedName name="wrn.Lanaken." localSheetId="21" hidden="1">{"test",#N/A,FALSE,"Totaal Overzicht"}</definedName>
    <definedName name="wrn.Lanaken." localSheetId="23" hidden="1">{"test",#N/A,FALSE,"Totaal Overzicht"}</definedName>
    <definedName name="wrn.Lanaken." localSheetId="26" hidden="1">{"test",#N/A,FALSE,"Totaal Overzicht"}</definedName>
    <definedName name="wrn.Lanaken." localSheetId="29" hidden="1">{"test",#N/A,FALSE,"Totaal Overzicht"}</definedName>
    <definedName name="wrn.Lanaken." localSheetId="31"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33">OFFSET([5]!startEFC,0,2,'[4]Business Split'!$B$56,1)</definedName>
    <definedName name="ww" localSheetId="34">OFFSET([5]!startEFC,0,2,'[4]Business Split'!$B$56,1)</definedName>
    <definedName name="ww">OFFSET([5]!startEFC,0,2,'[4]Business Split'!$B$56,1)</definedName>
    <definedName name="www" localSheetId="33">OFFSET([5]!startEFC,0,1,'[4]Business Split'!$B$56,1)</definedName>
    <definedName name="www" localSheetId="34">OFFSET([5]!startEFC,0,1,'[4]Business Split'!$B$56,1)</definedName>
    <definedName name="www">OFFSET([5]!startEFC,0,1,'[4]Business Split'!$B$56,1)</definedName>
    <definedName name="x" localSheetId="10">#REF!</definedName>
    <definedName name="x" localSheetId="11">#REF!</definedName>
    <definedName name="x" localSheetId="12">#REF!</definedName>
    <definedName name="x" localSheetId="14">#REF!</definedName>
    <definedName name="x" localSheetId="16">#REF!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8">#REF!</definedName>
    <definedName name="x" localSheetId="33">#REF!</definedName>
    <definedName name="x" localSheetId="34">#REF!</definedName>
    <definedName name="x">#REF!</definedName>
    <definedName name="xx" localSheetId="10">#REF!</definedName>
    <definedName name="xx" localSheetId="11">#REF!</definedName>
    <definedName name="xx" localSheetId="12">#REF!</definedName>
    <definedName name="xx" localSheetId="14">#REF!</definedName>
    <definedName name="xx" localSheetId="20">#REF!</definedName>
    <definedName name="xx" localSheetId="21">#REF!</definedName>
    <definedName name="xx" localSheetId="22">#REF!</definedName>
    <definedName name="xx" localSheetId="25">#REF!</definedName>
    <definedName name="xx" localSheetId="26">#REF!</definedName>
    <definedName name="xx" localSheetId="28">#REF!</definedName>
    <definedName name="xx" localSheetId="33">#REF!</definedName>
    <definedName name="xx" localSheetId="34">#REF!</definedName>
    <definedName name="xx">#REF!</definedName>
    <definedName name="xxx" localSheetId="10">#REF!</definedName>
    <definedName name="xxx" localSheetId="11">#REF!</definedName>
    <definedName name="xxx" localSheetId="12">#REF!</definedName>
    <definedName name="xxx" localSheetId="14">#REF!</definedName>
    <definedName name="xxx" localSheetId="20">#REF!</definedName>
    <definedName name="xxx" localSheetId="21">#REF!</definedName>
    <definedName name="xxx" localSheetId="22">#REF!</definedName>
    <definedName name="xxx" localSheetId="25">#REF!</definedName>
    <definedName name="xxx" localSheetId="26">#REF!</definedName>
    <definedName name="xxx" localSheetId="28">#REF!</definedName>
    <definedName name="xxx" localSheetId="33">#REF!</definedName>
    <definedName name="xxx" localSheetId="34">#REF!</definedName>
    <definedName name="xxx">#REF!</definedName>
    <definedName name="Year" localSheetId="9">#REF!</definedName>
    <definedName name="Year">[15]POV!$B$2</definedName>
    <definedName name="yieruiety" localSheetId="12">#REF!</definedName>
    <definedName name="yieruiety" localSheetId="33">#REF!</definedName>
    <definedName name="yieruiety" localSheetId="34">#REF!</definedName>
    <definedName name="yieruiety">#REF!</definedName>
    <definedName name="ZIEKTE" localSheetId="10">#REF!</definedName>
    <definedName name="ZIEKTE" localSheetId="11">#REF!</definedName>
    <definedName name="ZIEKTE" localSheetId="12">#REF!</definedName>
    <definedName name="ZIEKTE" localSheetId="14">#REF!</definedName>
    <definedName name="ZIEKTE" localSheetId="16">#REF!</definedName>
    <definedName name="ZIEKTE" localSheetId="20">#REF!</definedName>
    <definedName name="ZIEKTE" localSheetId="21">#REF!</definedName>
    <definedName name="ZIEKTE" localSheetId="22">#REF!</definedName>
    <definedName name="ZIEKTE" localSheetId="23">#REF!</definedName>
    <definedName name="ZIEKTE" localSheetId="25">#REF!</definedName>
    <definedName name="ZIEKTE" localSheetId="26">#REF!</definedName>
    <definedName name="ZIEKTE" localSheetId="28">#REF!</definedName>
    <definedName name="ZIEKTE" localSheetId="33">#REF!</definedName>
    <definedName name="ZIEKTE" localSheetId="34">#REF!</definedName>
    <definedName name="ZIEKTE">#REF!</definedName>
    <definedName name="ZIP" localSheetId="10">#REF!</definedName>
    <definedName name="ZIP" localSheetId="11">#REF!</definedName>
    <definedName name="ZIP" localSheetId="12">#REF!</definedName>
    <definedName name="ZIP" localSheetId="14">#REF!</definedName>
    <definedName name="ZIP" localSheetId="20">#REF!</definedName>
    <definedName name="ZIP" localSheetId="21">#REF!</definedName>
    <definedName name="ZIP" localSheetId="22">#REF!</definedName>
    <definedName name="ZIP" localSheetId="25">#REF!</definedName>
    <definedName name="ZIP" localSheetId="26">#REF!</definedName>
    <definedName name="ZIP" localSheetId="28">#REF!</definedName>
    <definedName name="ZIP" localSheetId="33">#REF!</definedName>
    <definedName name="ZIP" localSheetId="34">#REF!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305" l="1"/>
  <c r="C19" i="305" l="1"/>
  <c r="C20" i="305" s="1"/>
  <c r="C21" i="305" s="1"/>
  <c r="C22" i="305" s="1"/>
  <c r="C23" i="305" s="1"/>
  <c r="C24" i="305" s="1"/>
  <c r="C25" i="305" s="1"/>
  <c r="C26" i="305" s="1"/>
  <c r="C27" i="305" s="1"/>
  <c r="C28" i="305" s="1"/>
  <c r="C29" i="305" s="1"/>
  <c r="C30" i="305" s="1"/>
  <c r="C31" i="305" s="1"/>
  <c r="C32" i="305" s="1"/>
  <c r="C35" i="3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White, D.E.P. (Daniel)</author>
  </authors>
  <commentList>
    <comment ref="Z14" authorId="0" shapeId="0" xr:uid="{00000000-0006-0000-0B00-000001000000}">
      <text>
        <r>
          <rPr>
            <b/>
            <sz val="9"/>
            <color indexed="81"/>
            <rFont val="Tahoma"/>
            <family val="2"/>
          </rPr>
          <t>White, D.E.P. (Daniel):</t>
        </r>
        <r>
          <rPr>
            <sz val="9"/>
            <color indexed="81"/>
            <rFont val="Tahoma"/>
            <family val="2"/>
          </rPr>
          <t xml:space="preserve">
We don't retrieve these figures, they come from FA. Retrieve below is used for CFX calculation on page 2.1 CFX (don't remove that!).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AJ22" authorId="0" shapeId="0" xr:uid="{B5F43C07-7172-44CE-BB96-C090B52AC22A}">
      <text>
        <r>
          <rPr>
            <b/>
            <sz val="9"/>
            <color indexed="81"/>
            <rFont val="Tahoma"/>
            <family val="2"/>
          </rPr>
          <t>Valderen, H.E.A. van (Heino):</t>
        </r>
        <r>
          <rPr>
            <sz val="9"/>
            <color indexed="81"/>
            <rFont val="Tahoma"/>
            <family val="2"/>
          </rPr>
          <t xml:space="preserve">
detla in order to align with PRO FORMA
</t>
        </r>
      </text>
    </comment>
    <comment ref="AJ34" authorId="0" shapeId="0" xr:uid="{6F8FE9E5-7D1F-498B-BC1F-BB2B6B47CD94}">
      <text>
        <r>
          <rPr>
            <b/>
            <sz val="9"/>
            <color indexed="81"/>
            <rFont val="Tahoma"/>
            <family val="2"/>
          </rPr>
          <t>Valderen, H.E.A. van (Heino):</t>
        </r>
        <r>
          <rPr>
            <sz val="9"/>
            <color indexed="81"/>
            <rFont val="Tahoma"/>
            <family val="2"/>
          </rPr>
          <t xml:space="preserve">
delta in order to align with PRO FORMA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S34" authorId="0" shapeId="0" xr:uid="{883AAADC-83E3-46FE-A85F-C0F0C8D67049}">
      <text>
        <r>
          <rPr>
            <b/>
            <sz val="9"/>
            <color indexed="81"/>
            <rFont val="Tahoma"/>
            <family val="2"/>
          </rPr>
          <t>Valderen, H.E.A. van (Heino):</t>
        </r>
        <r>
          <rPr>
            <sz val="9"/>
            <color indexed="81"/>
            <rFont val="Tahoma"/>
            <family val="2"/>
          </rPr>
          <t xml:space="preserve">
linked to GOS 00755
see e-mail Remco Leeuwerik July 11h 2019 14:39h</t>
        </r>
      </text>
    </comment>
  </commentList>
</comments>
</file>

<file path=xl/sharedStrings.xml><?xml version="1.0" encoding="utf-8"?>
<sst xmlns="http://schemas.openxmlformats.org/spreadsheetml/2006/main" count="1399" uniqueCount="475">
  <si>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</si>
  <si>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</si>
  <si>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</si>
  <si>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</si>
  <si>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</si>
  <si>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</si>
  <si>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</si>
  <si>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</si>
  <si>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</si>
  <si>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</si>
  <si>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</si>
  <si>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</si>
  <si>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</si>
  <si>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31 Dec</t>
  </si>
  <si>
    <t>30 Sep</t>
  </si>
  <si>
    <t>31 Mar</t>
  </si>
  <si>
    <t>TABLE OF CONTENTS</t>
  </si>
  <si>
    <t>In EUR million</t>
  </si>
  <si>
    <t>In EUR billion</t>
  </si>
  <si>
    <t>Total</t>
  </si>
  <si>
    <t>Belgium</t>
  </si>
  <si>
    <t>Investment income</t>
  </si>
  <si>
    <t>Other income</t>
  </si>
  <si>
    <t>FX impact and other</t>
  </si>
  <si>
    <t>End of period</t>
  </si>
  <si>
    <t>30 Jun</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</si>
  <si>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</si>
  <si>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</si>
  <si>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</si>
  <si>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</si>
  <si>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</si>
  <si>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</si>
  <si>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</si>
  <si>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</si>
  <si>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</si>
  <si>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Net operating result</t>
  </si>
  <si>
    <t>Investment margin</t>
  </si>
  <si>
    <t>Technical margin</t>
  </si>
  <si>
    <t>Administrative expenses</t>
  </si>
  <si>
    <t xml:space="preserve">DAC amortisation and trail commissions </t>
  </si>
  <si>
    <t xml:space="preserve">Operating result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</si>
  <si>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</si>
  <si>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</si>
  <si>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</si>
  <si>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</si>
  <si>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</si>
  <si>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</si>
  <si>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</si>
  <si>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</si>
  <si>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Total administrative expenses (Life &amp; Non-life)</t>
  </si>
  <si>
    <t>Fees</t>
  </si>
  <si>
    <t xml:space="preserve">Operating income       </t>
  </si>
  <si>
    <t xml:space="preserve">Administrative expenses       </t>
  </si>
  <si>
    <t>Holding expenses</t>
  </si>
  <si>
    <t>Amortisation of intangible assets</t>
  </si>
  <si>
    <t>Holding result</t>
  </si>
  <si>
    <t>Other results</t>
  </si>
  <si>
    <t>Beginning of period</t>
  </si>
  <si>
    <t>Fire</t>
  </si>
  <si>
    <t>Marine &amp; Aviation</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</si>
  <si>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</si>
  <si>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</si>
  <si>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</si>
  <si>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</si>
  <si>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</si>
  <si>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</si>
  <si>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</si>
  <si>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</si>
  <si>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</si>
  <si>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</si>
  <si>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</si>
  <si>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</si>
  <si>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</si>
  <si>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</si>
  <si>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IMPORTANT LEGAL INFORMATION</t>
  </si>
  <si>
    <t>The Financial Supplement includes quarterly financial trend data and is published on a quarterly basis.</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</si>
  <si>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</si>
  <si>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</si>
  <si>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</si>
  <si>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</si>
  <si>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</si>
  <si>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</si>
  <si>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</si>
  <si>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</si>
  <si>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</si>
  <si>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</si>
  <si>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</si>
  <si>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</si>
  <si>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</si>
  <si>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</si>
  <si>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</si>
  <si>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</si>
  <si>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</si>
  <si>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</si>
  <si>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Disability &amp; Accident</t>
  </si>
  <si>
    <t>Property &amp; Casualty</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</si>
  <si>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</si>
  <si>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</si>
  <si>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</si>
  <si>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</si>
  <si>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</si>
  <si>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</si>
  <si>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</si>
  <si>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</si>
  <si>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</si>
  <si>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</si>
  <si>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NN GROUP FINANCIAL SUPPLEMENT</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</si>
  <si>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</si>
  <si>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</si>
  <si>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</si>
  <si>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</si>
  <si>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</si>
  <si>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</si>
  <si>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</si>
  <si>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</si>
  <si>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</si>
  <si>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</si>
  <si>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 xml:space="preserve">  Japan Closed Block VA</t>
  </si>
  <si>
    <t>NN Group</t>
  </si>
  <si>
    <t>Adjusted
(allocated)
equity</t>
  </si>
  <si>
    <t>(Allocated)
Shareholders'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</si>
  <si>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</si>
  <si>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</si>
  <si>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</si>
  <si>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</si>
  <si>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</si>
  <si>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</si>
  <si>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</si>
  <si>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</si>
  <si>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</si>
  <si>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</si>
  <si>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</si>
  <si>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</si>
  <si>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 xml:space="preserve">   of which market &amp; other impacts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</si>
  <si>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</si>
  <si>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</si>
  <si>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</si>
  <si>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</si>
  <si>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</si>
  <si>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</si>
  <si>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</si>
  <si>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</si>
  <si>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</si>
  <si>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</si>
  <si>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</si>
  <si>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</si>
  <si>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</si>
  <si>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</si>
  <si>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</si>
  <si>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1.5 CASH CAPITAL POSITION AT THE HOLDING COMPANY</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</si>
  <si>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</si>
  <si>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</si>
  <si>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</si>
  <si>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</si>
  <si>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</si>
  <si>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</si>
  <si>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</si>
  <si>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</si>
  <si>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</si>
  <si>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</si>
  <si>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</si>
  <si>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</si>
  <si>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</si>
  <si>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The quarterly figures of the previous periods, excluding currency effects, are the sum of the monthly figures calculated at the average rate of each individual month of the current quarter.</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</si>
  <si>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</si>
  <si>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</si>
  <si>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</si>
  <si>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</si>
  <si>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</si>
  <si>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</si>
  <si>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</si>
  <si>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</si>
  <si>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</si>
  <si>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</si>
  <si>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</si>
  <si>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</si>
  <si>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</si>
  <si>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</si>
  <si>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</si>
  <si>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</si>
  <si>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</si>
  <si>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</si>
  <si>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</si>
  <si>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</si>
  <si>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</si>
  <si>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</si>
  <si>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</si>
  <si>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</si>
  <si>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</si>
  <si>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</si>
  <si>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</si>
  <si>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NN Group Solvency II ratio (a/b)</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</si>
  <si>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</si>
  <si>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</si>
  <si>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</si>
  <si>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</si>
  <si>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</si>
  <si>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</si>
  <si>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</si>
  <si>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</si>
  <si>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</si>
  <si>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</si>
  <si>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</si>
  <si>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</si>
  <si>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</si>
  <si>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</si>
  <si>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</si>
  <si>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</si>
  <si>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</si>
  <si>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</si>
  <si>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</si>
  <si>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Savings &amp; Deposits  - roll forward</t>
  </si>
  <si>
    <t>Qualifying subordinated debt</t>
  </si>
  <si>
    <t>Foreseeable dividends and distributions</t>
  </si>
  <si>
    <t>Coupon on undated subordinated notes (in EUR million)</t>
  </si>
  <si>
    <t>1.4 CAPITAL BASE - SOLVENCY II</t>
  </si>
  <si>
    <t>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</si>
  <si>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</si>
  <si>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</si>
  <si>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</si>
  <si>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</si>
  <si>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</si>
  <si>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</si>
  <si>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</si>
  <si>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</si>
  <si>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</si>
  <si>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</si>
  <si>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</si>
  <si>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</si>
  <si>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</si>
  <si>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Expenses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</si>
  <si>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</si>
  <si>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</si>
  <si>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</si>
  <si>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</si>
  <si>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</si>
  <si>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</si>
  <si>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</si>
  <si>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</si>
  <si>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</si>
  <si>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</si>
  <si>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</si>
  <si>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</si>
  <si>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</si>
  <si>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</si>
  <si>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</si>
  <si>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</si>
  <si>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</si>
  <si>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</si>
  <si>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 - EXCLUDING CURRENCY EFFECTS</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</si>
  <si>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</si>
  <si>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</si>
  <si>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</si>
  <si>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</si>
  <si>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</si>
  <si>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</si>
  <si>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</si>
  <si>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</si>
  <si>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</si>
  <si>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</si>
  <si>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</si>
  <si>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</si>
  <si>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</si>
  <si>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</si>
  <si>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FY2016</t>
  </si>
  <si>
    <t>1.8 EARNINGS PER ORDINARY SHARE</t>
  </si>
  <si>
    <t>FY2017</t>
  </si>
  <si>
    <t xml:space="preserve">AND ASSETS UNDER MANAGEMENT PENSIONS </t>
  </si>
  <si>
    <t>2.4.3 INSURANCE EUROPE - PROVISIONS FOR LIFE INSURANCE AND INVESTMENT CONTRACTS</t>
  </si>
  <si>
    <t>Total assets</t>
  </si>
  <si>
    <t>Total liabilities</t>
  </si>
  <si>
    <t>Total equity and liabilities</t>
  </si>
  <si>
    <t>Shareholders' equity (parent)</t>
  </si>
  <si>
    <t>1.7 PRO FORMA DEVELOPMENT OF ADMINISTRATIVE EXPENSES AFTER DELTA LLOYD ACQUISITION</t>
  </si>
  <si>
    <t>Pro forma development of administrative expenses after Delta Lloyd acquisition</t>
  </si>
  <si>
    <t>Operating result health business and broker business</t>
  </si>
  <si>
    <t>Health business and broker business</t>
  </si>
  <si>
    <r>
      <t xml:space="preserve">Deduction of participation in </t>
    </r>
    <r>
      <rPr>
        <sz val="10"/>
        <color theme="3"/>
        <rFont val="Calibri"/>
        <family val="2"/>
        <scheme val="minor"/>
      </rPr>
      <t>Bank</t>
    </r>
  </si>
  <si>
    <t>Corporate/holding (including reinsurance business)</t>
  </si>
  <si>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</si>
  <si>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</si>
  <si>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</si>
  <si>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</si>
  <si>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</si>
  <si>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</si>
  <si>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</si>
  <si>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1.9 NEW BUSINESS</t>
  </si>
  <si>
    <t>Present value of new business premiums</t>
  </si>
  <si>
    <t>Japan Life</t>
  </si>
  <si>
    <t>1.1</t>
  </si>
  <si>
    <t>1.2</t>
  </si>
  <si>
    <t>1.3</t>
  </si>
  <si>
    <t>1.4</t>
  </si>
  <si>
    <t>1.5</t>
  </si>
  <si>
    <t>1.6</t>
  </si>
  <si>
    <t>1.7</t>
  </si>
  <si>
    <t>1.8</t>
  </si>
  <si>
    <t>1.9</t>
  </si>
  <si>
    <t>2.1</t>
  </si>
  <si>
    <t xml:space="preserve">Proprietary </t>
  </si>
  <si>
    <t xml:space="preserve">Other </t>
  </si>
  <si>
    <t xml:space="preserve">Institutional </t>
  </si>
  <si>
    <t xml:space="preserve">Total </t>
  </si>
  <si>
    <t xml:space="preserve">Total  </t>
  </si>
  <si>
    <t>4Q2018</t>
  </si>
  <si>
    <t>3Q2018</t>
  </si>
  <si>
    <t>2Q2018</t>
  </si>
  <si>
    <t>1Q2018</t>
  </si>
  <si>
    <t>2018</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</si>
  <si>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</si>
  <si>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</si>
  <si>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</si>
  <si>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</si>
  <si>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</si>
  <si>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</si>
  <si>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</si>
  <si>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</si>
  <si>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</si>
  <si>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Shareholders' equity</t>
  </si>
  <si>
    <t>1.6 INVESTMENTS PER ASSET TYPE</t>
  </si>
  <si>
    <t>APE represents annualised premium equivalents sold in the period, with single premiums calculated at 1/10th of the single premium amounts.</t>
  </si>
  <si>
    <t>Analysis of Results:</t>
  </si>
  <si>
    <t xml:space="preserve">Fees/average Assets under Management (bps) </t>
  </si>
  <si>
    <t>Acquisition / Divestments /Transfers</t>
  </si>
  <si>
    <r>
      <t>Adjusted allocated equity (end of period)</t>
    </r>
    <r>
      <rPr>
        <vertAlign val="superscript"/>
        <sz val="9"/>
        <color theme="3"/>
        <rFont val="Calibri"/>
        <family val="2"/>
      </rPr>
      <t xml:space="preserve"> </t>
    </r>
  </si>
  <si>
    <r>
      <t>Adjusted allocated equity (end of period)</t>
    </r>
    <r>
      <rPr>
        <vertAlign val="superscript"/>
        <sz val="10"/>
        <color theme="3"/>
        <rFont val="Calibri"/>
        <family val="2"/>
        <scheme val="minor"/>
      </rPr>
      <t xml:space="preserve"> </t>
    </r>
  </si>
  <si>
    <t>1H2018</t>
  </si>
  <si>
    <t>FY2018</t>
  </si>
  <si>
    <t>Special items</t>
  </si>
  <si>
    <t>Financial 
institutions and 
Covered bonds</t>
  </si>
  <si>
    <t>Mortgage</t>
  </si>
  <si>
    <t xml:space="preserve">Corporate bonds </t>
  </si>
  <si>
    <t xml:space="preserve"> Asset-backed securities</t>
  </si>
  <si>
    <t>Invest-
ments
for risk of
policy-
holders</t>
  </si>
  <si>
    <t xml:space="preserve">Operating result and Adjusted allocated equity (as used in the calculation of Net operating ROE) are Alternative Performance Measures. These measures are derived from figures according to IFRS-EU. The </t>
  </si>
  <si>
    <t xml:space="preserve">gains/losses and impairments, revaluations and market &amp; other impacts. The adjusted allocated equity is derived by adjusting the reported total equity to exclude revaluation reserves, the undated </t>
  </si>
  <si>
    <t xml:space="preserve">subordinated notes classified as equity as well as the goodwill and intangible assets recognised as a result of the Delta Lloyd acquisition. Alternative Performance Measures are non-IFRS-EU measures that </t>
  </si>
  <si>
    <t xml:space="preserve">have a relevant IFRS-EU equivalent. For definitions and explanations of the Alternative Performance Measures reference is made to the section 'Alternative Performance Measures (Non-GAAP Measures)' in </t>
  </si>
  <si>
    <t>2H2018</t>
  </si>
  <si>
    <t>1Q2019</t>
  </si>
  <si>
    <t>2019</t>
  </si>
  <si>
    <t>4Q2019</t>
  </si>
  <si>
    <t>3Q2019</t>
  </si>
  <si>
    <t>2Q2019</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</si>
  <si>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</si>
  <si>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</si>
  <si>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</si>
  <si>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</si>
  <si>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</si>
  <si>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</si>
  <si>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</si>
  <si>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</si>
  <si>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</si>
  <si>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r>
      <t xml:space="preserve">Allocated equity (end of period) </t>
    </r>
    <r>
      <rPr>
        <vertAlign val="superscript"/>
        <sz val="10"/>
        <color theme="3"/>
        <rFont val="Calibri"/>
        <family val="2"/>
        <scheme val="minor"/>
      </rPr>
      <t>20)</t>
    </r>
  </si>
  <si>
    <r>
      <t xml:space="preserve">Interest on hybrids and debt </t>
    </r>
    <r>
      <rPr>
        <vertAlign val="superscript"/>
        <sz val="10"/>
        <color theme="3"/>
        <rFont val="Calibri"/>
        <family val="2"/>
        <scheme val="minor"/>
      </rPr>
      <t>23)</t>
    </r>
  </si>
  <si>
    <r>
      <t xml:space="preserve">Net operating result </t>
    </r>
    <r>
      <rPr>
        <vertAlign val="superscript"/>
        <sz val="10"/>
        <color theme="3"/>
        <rFont val="Calibri"/>
        <family val="2"/>
        <scheme val="minor"/>
      </rPr>
      <t>25)</t>
    </r>
  </si>
  <si>
    <r>
      <t xml:space="preserve">Adjusted allocated equity (end of period) </t>
    </r>
    <r>
      <rPr>
        <vertAlign val="superscript"/>
        <sz val="10"/>
        <color theme="3"/>
        <rFont val="Calibri"/>
        <family val="2"/>
        <scheme val="minor"/>
      </rPr>
      <t xml:space="preserve">18) </t>
    </r>
  </si>
  <si>
    <t>Net Amount at Risk</t>
  </si>
  <si>
    <t>IFRS Reserves</t>
  </si>
  <si>
    <t>2.8 ANALYSIS OF RESULTS: OTHER - EXCLUDING CURRENCY EFFECTS</t>
  </si>
  <si>
    <t>Acquisition intangibles and goodwill</t>
  </si>
  <si>
    <t>Other assets</t>
  </si>
  <si>
    <t>Other liabilities</t>
  </si>
  <si>
    <r>
      <t xml:space="preserve">Capital injections into subsidiaries </t>
    </r>
    <r>
      <rPr>
        <vertAlign val="superscript"/>
        <sz val="11"/>
        <color theme="3"/>
        <rFont val="Calibri"/>
        <family val="2"/>
        <scheme val="minor"/>
      </rPr>
      <t xml:space="preserve"> 5)</t>
    </r>
  </si>
  <si>
    <r>
      <t xml:space="preserve">Other  </t>
    </r>
    <r>
      <rPr>
        <vertAlign val="superscript"/>
        <sz val="11"/>
        <color theme="3"/>
        <rFont val="Calibri"/>
        <family val="2"/>
        <scheme val="minor"/>
      </rPr>
      <t xml:space="preserve"> 6)</t>
    </r>
  </si>
  <si>
    <r>
      <t xml:space="preserve">Dividends from subsidiaries </t>
    </r>
    <r>
      <rPr>
        <vertAlign val="superscript"/>
        <sz val="11"/>
        <color theme="3"/>
        <rFont val="Calibri"/>
        <family val="2"/>
        <scheme val="minor"/>
      </rPr>
      <t xml:space="preserve"> 4)</t>
    </r>
  </si>
  <si>
    <r>
      <t xml:space="preserve">Free cash flow to the holding </t>
    </r>
    <r>
      <rPr>
        <b/>
        <vertAlign val="superscript"/>
        <sz val="11"/>
        <rFont val="Calibri"/>
        <family val="2"/>
        <scheme val="minor"/>
      </rPr>
      <t xml:space="preserve"> 7)</t>
    </r>
  </si>
  <si>
    <r>
      <t xml:space="preserve">Other assets </t>
    </r>
    <r>
      <rPr>
        <vertAlign val="superscript"/>
        <sz val="10"/>
        <color theme="3"/>
        <rFont val="Calibri"/>
        <family val="2"/>
        <scheme val="minor"/>
      </rPr>
      <t xml:space="preserve"> 9)</t>
    </r>
  </si>
  <si>
    <r>
      <t>Netherlands Life</t>
    </r>
    <r>
      <rPr>
        <vertAlign val="superscript"/>
        <sz val="10"/>
        <color theme="3"/>
        <rFont val="Calibri"/>
        <family val="2"/>
        <scheme val="minor"/>
      </rPr>
      <t xml:space="preserve"> 10)</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</si>
  <si>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</si>
  <si>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</si>
  <si>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 xml:space="preserve">Combined ratio (Netherlands Non-life) </t>
    </r>
    <r>
      <rPr>
        <vertAlign val="superscript"/>
        <sz val="10"/>
        <color theme="3"/>
        <rFont val="Calibri"/>
        <family val="2"/>
        <scheme val="minor"/>
      </rPr>
      <t>14)</t>
    </r>
  </si>
  <si>
    <r>
      <t xml:space="preserve">Investment margin/Life general account invested assets (bps) </t>
    </r>
    <r>
      <rPr>
        <vertAlign val="superscript"/>
        <sz val="10"/>
        <color theme="3"/>
        <rFont val="Calibri"/>
        <family val="2"/>
        <scheme val="minor"/>
      </rPr>
      <t>16)</t>
    </r>
  </si>
  <si>
    <r>
      <t>NN Life Solvency II ratio</t>
    </r>
    <r>
      <rPr>
        <vertAlign val="superscript"/>
        <sz val="10"/>
        <color theme="3"/>
        <rFont val="Calibri"/>
        <family val="2"/>
        <scheme val="minor"/>
      </rPr>
      <t xml:space="preserve"> 3)</t>
    </r>
  </si>
  <si>
    <r>
      <t xml:space="preserve">Net operating result </t>
    </r>
    <r>
      <rPr>
        <vertAlign val="superscript"/>
        <sz val="10"/>
        <color theme="3"/>
        <rFont val="Calibri"/>
        <family val="2"/>
        <scheme val="minor"/>
      </rPr>
      <t>17)</t>
    </r>
  </si>
  <si>
    <r>
      <t>Adjusted allocated equity (end of period)</t>
    </r>
    <r>
      <rPr>
        <vertAlign val="superscript"/>
        <sz val="10"/>
        <color theme="3"/>
        <rFont val="Calibri"/>
        <family val="2"/>
        <scheme val="minor"/>
      </rPr>
      <t xml:space="preserve">  18)</t>
    </r>
  </si>
  <si>
    <r>
      <t>Net operating ROE</t>
    </r>
    <r>
      <rPr>
        <vertAlign val="superscript"/>
        <sz val="10"/>
        <color theme="3"/>
        <rFont val="Calibri"/>
        <family val="2"/>
        <scheme val="minor"/>
      </rPr>
      <t xml:space="preserve">  19)</t>
    </r>
  </si>
  <si>
    <r>
      <t xml:space="preserve">Solvency II ratio </t>
    </r>
    <r>
      <rPr>
        <vertAlign val="superscript"/>
        <sz val="10"/>
        <color theme="3"/>
        <rFont val="Calibri"/>
        <family val="2"/>
        <scheme val="minor"/>
      </rPr>
      <t>3)</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</si>
  <si>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</si>
  <si>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</si>
  <si>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</si>
  <si>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</si>
  <si>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</si>
  <si>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r>
      <t xml:space="preserve">Combined ratios Disability &amp; Accident and Property &amp; Casualty </t>
    </r>
    <r>
      <rPr>
        <b/>
        <vertAlign val="superscript"/>
        <sz val="10"/>
        <color theme="7"/>
        <rFont val="Calibri"/>
        <family val="2"/>
        <scheme val="minor"/>
      </rPr>
      <t>14)</t>
    </r>
  </si>
  <si>
    <t xml:space="preserve">1) Revaluation reserves for debt securities, equity securities and property in own use, the cash flow hedge reserve, the related crediting to policyholders, the coupon on undated subordinated notes recognised in equity as well as </t>
  </si>
  <si>
    <t>2) The segment ‘Other’ comprises of the allocated equity of reinsurance business and the cash capital position, other assets and debt of the holding company.</t>
  </si>
  <si>
    <r>
      <t xml:space="preserve">4) </t>
    </r>
    <r>
      <rPr>
        <sz val="9"/>
        <color theme="3"/>
        <rFont val="Calibri"/>
        <family val="2"/>
      </rPr>
      <t>Includes interest on subordinated loans provided to subsidiaries by the holding company.</t>
    </r>
  </si>
  <si>
    <r>
      <t xml:space="preserve">5) </t>
    </r>
    <r>
      <rPr>
        <sz val="9"/>
        <color theme="3"/>
        <rFont val="Calibri"/>
        <family val="2"/>
      </rPr>
      <t>Includes the change of subordinated loans provided to subsidiaries by the holding company.</t>
    </r>
  </si>
  <si>
    <r>
      <t>6)</t>
    </r>
    <r>
      <rPr>
        <sz val="9"/>
        <color theme="3"/>
        <rFont val="Times New Roman"/>
        <family val="1"/>
      </rPr>
      <t> </t>
    </r>
    <r>
      <rPr>
        <sz val="9"/>
        <color theme="3"/>
        <rFont val="Calibri"/>
        <family val="2"/>
      </rPr>
      <t>Includes interest on subordinated loans and debt, holding company expenses and other cash flows.</t>
    </r>
  </si>
  <si>
    <t>7) Free cash flow to the holding company is defined as the change in cash capital position of the holding company over the period, excluding acquisitions, capital transactions with shareholders and debtholders.</t>
  </si>
  <si>
    <t>8) Cash capital is defined as net current assets available at the holding company.</t>
  </si>
  <si>
    <t>10) Including AZL.</t>
  </si>
  <si>
    <t xml:space="preserve">12) Basic earnings per ordinary share is calculated as the net result, adjusted to reflect the deduction of the accrued coupon on undated subordinated notes classified in equity, divided by the weighted average number of ordinary shares </t>
  </si>
  <si>
    <t xml:space="preserve">13) Diluted earnings per share is calculated as if the share plans and warrants outstanding at the end of the period had been exercised at the beginning of the period and assuming that the cash received from exercised share plans </t>
  </si>
  <si>
    <t>14) Excluding health business and broker business.</t>
  </si>
  <si>
    <t xml:space="preserve">16) Four-quarter rolling average. </t>
  </si>
  <si>
    <t>17) Net operating result, adjusted to reflect the deduction of the accrued coupon on undated subordinated notes classified in equity.</t>
  </si>
  <si>
    <t>20) Net operating ROE is calculated as the (annualised) net operating result of the segment, divided by (average) adjusted allocated equity. Adjusted allocated equity is an Alternative Performance Measure. It is derived from IFRS equity by excluding</t>
  </si>
  <si>
    <t>22) The numbers shown under AuM are client balances which exclude IFRS shareholders' equity related to the respective pension businesses and include the assets under administration.</t>
  </si>
  <si>
    <t xml:space="preserve">23) Does not include interest costs on subordinated debt treated as equity.           </t>
  </si>
  <si>
    <t xml:space="preserve">25) Net operating result is adjusted to reflect the deduction of the accrued coupon on undated subordinated notes classified in equity. </t>
  </si>
  <si>
    <t>The segment 'Other' consists of reinsurance business, the holding company, Japan Closed Block VA and certain other entities.</t>
  </si>
  <si>
    <r>
      <t xml:space="preserve">Less:
Revaluation
reserves and other adjustments </t>
    </r>
    <r>
      <rPr>
        <b/>
        <vertAlign val="superscript"/>
        <sz val="10"/>
        <rFont val="Calibri"/>
        <family val="2"/>
      </rPr>
      <t xml:space="preserve"> 1)</t>
    </r>
  </si>
  <si>
    <t xml:space="preserve">Key figures </t>
  </si>
  <si>
    <t xml:space="preserve">Non-operating items  </t>
  </si>
  <si>
    <t xml:space="preserve">New business  </t>
  </si>
  <si>
    <t xml:space="preserve">Key figures  </t>
  </si>
  <si>
    <t>NN Group excluding Japan Closed Block VA</t>
  </si>
  <si>
    <r>
      <t xml:space="preserve">  Other </t>
    </r>
    <r>
      <rPr>
        <vertAlign val="superscript"/>
        <sz val="10"/>
        <color rgb="FF666666"/>
        <rFont val="Calibri"/>
        <family val="2"/>
      </rPr>
      <t>2)</t>
    </r>
  </si>
  <si>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</si>
  <si>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</si>
  <si>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</si>
  <si>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t xml:space="preserve">operating result is derived by adjusting the reported result before tax to exclude the impact of result on divestments, the acquisition intangibles and goodwill, discontinued operations and special items, </t>
  </si>
  <si>
    <t xml:space="preserve">3) The solvency ratios are not final until filed with the regulators. The Solvency II ratios for NN Group and NN Life are based on the partial internal model. </t>
  </si>
  <si>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</si>
  <si>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</si>
  <si>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</si>
  <si>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24) The Common Equity Tier 1 (CET1) ratio, Total Capital ratio and Risk Weighted Assets (RWA) are not final until filed with the regulators. </t>
  </si>
  <si>
    <t xml:space="preserve">Other borrowed funds </t>
  </si>
  <si>
    <r>
      <t>Insurance and investment contracts</t>
    </r>
    <r>
      <rPr>
        <vertAlign val="superscript"/>
        <sz val="10"/>
        <color theme="3"/>
        <rFont val="Calibri"/>
        <family val="2"/>
        <scheme val="minor"/>
      </rPr>
      <t xml:space="preserve"> </t>
    </r>
  </si>
  <si>
    <r>
      <t xml:space="preserve">Net Interest Margin (NIM) </t>
    </r>
    <r>
      <rPr>
        <vertAlign val="superscript"/>
        <sz val="10"/>
        <color theme="3"/>
        <rFont val="Calibri"/>
        <family val="2"/>
        <scheme val="minor"/>
      </rPr>
      <t>16)</t>
    </r>
  </si>
  <si>
    <t>Adjusted allocated equity  (end of period)</t>
  </si>
  <si>
    <t>2.7.1 ANALYSIS OF RESULTS: BANKING</t>
  </si>
  <si>
    <t>2.7.2 BANKING - SAVINGS AND DEPOSITS AND MORTGAGES</t>
  </si>
  <si>
    <t xml:space="preserve">   Banking</t>
  </si>
  <si>
    <t>Banking</t>
  </si>
  <si>
    <t xml:space="preserve">  Banking</t>
  </si>
  <si>
    <t xml:space="preserve">     the goodwill and intangible assets recognised as a result of the Delta Lloyd acquisition.</t>
  </si>
  <si>
    <t xml:space="preserve">21) Operating expenses plus regulatory levies.          </t>
  </si>
  <si>
    <t>1H2019</t>
  </si>
  <si>
    <t>2H2019</t>
  </si>
  <si>
    <t xml:space="preserve">       outstanding (net of treasury shares).</t>
  </si>
  <si>
    <t xml:space="preserve">       and warrants was used to buy own shares against the average market price during the period. The net decrease in the number of shares results from the cancellation of shares following the share buy back programme.</t>
  </si>
  <si>
    <t>19) Net operating ROE is calculated as the (annualised) net operating result, adjusted to reflect the deduction of the accrued coupon on undated subordinated notes classified in equity, divided by (average) adjusted allocated equity.</t>
  </si>
  <si>
    <t xml:space="preserve">       Adjusted allocated equity is an Alternative Performance Measure. It is derived from IFRS equity by excluding revaluation reserves, the undated subordinated notes classified as equity as well as the goodwill and intangible assets recognised</t>
  </si>
  <si>
    <t>18) Allocated equity, adjusted for revaluation reserves and excluding undated subordinated notes classified in equity as well as the goodwill and intangible assets recognised as a result of the Delta Lloyd acquisition. 
       The adjusted allocated equity numbers are excluding Japan Closed Block VA.</t>
  </si>
  <si>
    <t>the NN Group N.V. 2018 Consolidated Annual Accounts.</t>
  </si>
  <si>
    <t xml:space="preserve">       as a result of the Delta Lloyd acquisition. Reference is made to the section 'Alternative Performance Measures (Non-GAAP Measures)' in the NN Group N.V. 2018 Consolidated Annual Accounts.</t>
  </si>
  <si>
    <t xml:space="preserve">       revaluation reserves. Reference is made to the section 'Alternative Performance measures (Non-GAAP measures)' in the NN Group N.V. 2018 Consolidated Annual Accounts.</t>
  </si>
  <si>
    <t>Market performance (incl. FX Impact) and other</t>
  </si>
  <si>
    <t>Insurance Europe - Provisions for life insurance and investment contracts and Assets under Management pensions</t>
  </si>
  <si>
    <t>Banking - Savings and deposits &amp; Mortgages</t>
  </si>
  <si>
    <t>Assets under Management pensions - roll forward</t>
  </si>
  <si>
    <r>
      <t xml:space="preserve">Cash capital position - beginning of period </t>
    </r>
    <r>
      <rPr>
        <b/>
        <vertAlign val="superscript"/>
        <sz val="11"/>
        <rFont val="Calibri"/>
        <family val="2"/>
        <scheme val="minor"/>
      </rPr>
      <t xml:space="preserve"> 8)</t>
    </r>
  </si>
  <si>
    <t xml:space="preserve">Cash capital position - end of period </t>
  </si>
  <si>
    <t>9) Other assets contain Reinsurance contracts, Property and equipment, Intangible assets, Deferred acquisition costs, Deferred tax assets and Other assets.</t>
  </si>
  <si>
    <t>2.6.2 ASSET MANAGEMENT - AUM AND AUA</t>
  </si>
  <si>
    <t>Asset Management - AuM and AuA</t>
  </si>
  <si>
    <t>11) Including health business and broker business.</t>
  </si>
  <si>
    <r>
      <t xml:space="preserve">Netherlands Non-life </t>
    </r>
    <r>
      <rPr>
        <vertAlign val="superscript"/>
        <sz val="10"/>
        <color theme="3"/>
        <rFont val="Calibri"/>
        <family val="2"/>
        <scheme val="minor"/>
      </rPr>
      <t xml:space="preserve">11)  </t>
    </r>
  </si>
  <si>
    <t xml:space="preserve">    Origination</t>
  </si>
  <si>
    <t>NN GROUP FINANCIAL SUPPLEMENT 4Q2019 INTRODUCTION</t>
  </si>
  <si>
    <t>New Business</t>
  </si>
  <si>
    <t>31 December 2019</t>
  </si>
  <si>
    <t>FY2019</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</si>
  <si>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</si>
  <si>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</si>
  <si>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</si>
  <si>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</si>
  <si>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</si>
  <si>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</si>
  <si>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</si>
  <si>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</si>
  <si>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</si>
  <si>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Savings &amp; deposits (in EUR billion, end of period)</t>
  </si>
  <si>
    <t>Mortgages (in EUR billion, end of period)</t>
  </si>
  <si>
    <r>
      <t xml:space="preserve">Pro forma development of administrative expenses after Delta Lloyd acquisition </t>
    </r>
    <r>
      <rPr>
        <b/>
        <vertAlign val="superscript"/>
        <sz val="10"/>
        <color theme="7"/>
        <rFont val="Calibri"/>
        <family val="2"/>
        <scheme val="minor"/>
      </rPr>
      <t>15)  27)</t>
    </r>
  </si>
  <si>
    <r>
      <t xml:space="preserve">Net operating ROE </t>
    </r>
    <r>
      <rPr>
        <vertAlign val="superscript"/>
        <sz val="10"/>
        <color theme="3"/>
        <rFont val="Calibri"/>
        <family val="2"/>
        <scheme val="minor"/>
      </rPr>
      <t>20) 26)</t>
    </r>
    <r>
      <rPr>
        <sz val="10"/>
        <color theme="3"/>
        <rFont val="Calibri"/>
        <family val="2"/>
        <scheme val="minor"/>
      </rPr>
      <t xml:space="preserve"> </t>
    </r>
  </si>
  <si>
    <t xml:space="preserve">15) The original 2016 cost base of EUR 2,024m and target FY20 cost base of EUR 1,625m have been adjusted for the reclassification of the Fixed Service Fee expenses from Administrative expenses to Fees within Asset Management and the transfer
       of certain investment administrative activities from Asset Management to segment Other. </t>
  </si>
  <si>
    <t>26) The net operating result and adjusted allocated equity used to calculate the Net operating ROE of Japan Life are adjusted for the impact of internal reinsurance ceded to NN Group’s reinsurance business.</t>
  </si>
  <si>
    <t>27) Excluding acquisitions as from 2019.</t>
  </si>
  <si>
    <r>
      <t>New business margin</t>
    </r>
    <r>
      <rPr>
        <vertAlign val="superscript"/>
        <sz val="10"/>
        <color theme="3"/>
        <rFont val="Calibri"/>
        <family val="2"/>
        <scheme val="minor"/>
      </rPr>
      <t xml:space="preserve"> 28)</t>
    </r>
  </si>
  <si>
    <t xml:space="preserve">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accounts for the period ended 30 September 2019. The Annual Accounts for 2019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changes in performance of financial markets, including developing markets, (3) consequences of a potential (partial) break-up of the euro or European Union countries leaving the European Union, (4) changes in the availability of, and costs associated with, sources of liquidity as well as conditions in the credit markets generally, (5) the frequency and severity of insured loss events, (6) changes affecting mortality and morbidity levels and trends, (7) changes affecting persistency levels, (8) changes affecting interest rate levels, (9) changes affecting currency exchange rates, (10) changes in investor, customer and policyholder behaviour, (11) changes in general competitive factors, (12) changes in laws and regulations and the interpretation and application thereof, (13) changes in the policies and actions of governments and/or regulatory authorities, (14) conclusions with regard to accounting assumptions and methodologies, (15) changes in ownership that could affect the future availability to NN Group of net operating loss, net capital and built-in loss carry forwards, (16) changes in credit and financial strength ratings, (17) NN Group’s ability to achieve projected operational synergies, (18) catastrophes and terrorist-related events, (19) adverse developments in legal and other proceedings and (20)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
</t>
  </si>
  <si>
    <t>Value of new business</t>
  </si>
  <si>
    <t>28) Value of new business as a percentage of Present value of new business premiums.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</si>
</sst>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_-* #,##0.00_-;_-* #,##0.00\-;_-* &quot;-&quot;??_-;_-@_-"/>
    <numFmt numFmtId="168" formatCode="_ * #,##0_ ;_ * \-#,##0_ ;_ * &quot;-&quot;??_ ;_ @_ "/>
    <numFmt numFmtId="169" formatCode="0.0%"/>
    <numFmt numFmtId="170" formatCode="0.0"/>
    <numFmt numFmtId="171" formatCode="#,##0.00000"/>
    <numFmt numFmtId="172" formatCode="0.0_)\%;\(0.0\)\%;0.0_)\%;@_)_%"/>
    <numFmt numFmtId="173" formatCode="#,##0.0_)_%;\(#,##0.0\)_%;0.0_)_%;@_)_%"/>
    <numFmt numFmtId="174" formatCode="#,##0.0_);\(#,##0.0\);#,##0.0_);@_)"/>
    <numFmt numFmtId="175" formatCode="&quot;$&quot;_(#,##0.00_);&quot;$&quot;\(#,##0.00\);&quot;$&quot;_(0.00_);@_)"/>
    <numFmt numFmtId="176" formatCode="#,##0.00_);\(#,##0.00\);0.00_);@_)"/>
    <numFmt numFmtId="177" formatCode="\€_(#,##0.00_);\€\(#,##0.00\);\€_(0.00_);@_)"/>
    <numFmt numFmtId="178" formatCode="#,##0_)\x;\(#,##0\)\x;0_)\x;@_)_x"/>
    <numFmt numFmtId="179" formatCode="#,##0_)_x;\(#,##0\)_x;0_)_x;@_)_x"/>
    <numFmt numFmtId="180" formatCode="_-* #,##0.00\ [$€]_-;\-* #,##0.00\ [$€]_-;_-* &quot;-&quot;??\ [$€]_-;_-@_-"/>
    <numFmt numFmtId="181" formatCode="General_)"/>
    <numFmt numFmtId="182" formatCode="0.00_)"/>
    <numFmt numFmtId="183" formatCode="\$#,##0.00_);\(\$#,##0.00\)"/>
    <numFmt numFmtId="184" formatCode="\$#,##0_);\(\$#,##0\)"/>
    <numFmt numFmtId="185" formatCode="[Red]dd/mm/yy"/>
    <numFmt numFmtId="186" formatCode="mm/dd/yy"/>
    <numFmt numFmtId="187" formatCode="[$-809]dd\ mmmm\ yyyy"/>
    <numFmt numFmtId="188" formatCode="_-* #,##0.00\ _€_-;\-* #,##0.00\ _€_-;_-* &quot;-&quot;??\ _€_-;_-@_-"/>
    <numFmt numFmtId="189" formatCode="_-* #,##0\ _€_-;\-* #,##0\ _€_-;_-* &quot;-&quot;\ _€_-;_-@_-"/>
    <numFmt numFmtId="190" formatCode="_-* #,##0\ &quot;€&quot;_-;\-* #,##0\ &quot;€&quot;_-;_-* &quot;-&quot;\ &quot;€&quot;_-;_-@_-"/>
    <numFmt numFmtId="191" formatCode="_-* #,##0.00\ &quot;€&quot;_-;\-* #,##0.00\ &quot;€&quot;_-;_-* &quot;-&quot;??\ &quot;€&quot;_-;_-@_-"/>
    <numFmt numFmtId="192" formatCode="00"/>
    <numFmt numFmtId="193" formatCode="_-* #,##0_-;_-* #,##0\-;_-* &quot;-&quot;??_-;_-@_-"/>
    <numFmt numFmtId="194" formatCode="_ * #,##0.0_ ;_ * \-#,##0.0_ ;_ * &quot;-&quot;??_ ;_ @_ "/>
    <numFmt numFmtId="195" formatCode="_(* #,##0_);_(* \(#,##0\);_(* &quot;-&quot;??_);_(@_)"/>
    <numFmt numFmtId="196" formatCode="_ #,##0.0__\ ;_ \-#,##0.0__\ ;_ \ &quot;-.-&quot;__\ ;_ @__"/>
    <numFmt numFmtId="197" formatCode="_ #,##0.0__\ ;_ \-#,##0.0__\ ;_ \ &quot;-.-&quot;__\ ;_ @\ __"/>
    <numFmt numFmtId="198" formatCode="_ * #,##0_ ;_ * \-#,##0_ ;_ * &quot;-&quot;_ ;_ @_ \l"/>
    <numFmt numFmtId="199" formatCode="&quot;£&quot;_(#,##0.00_);&quot;£&quot;\(#,##0.00\);&quot;£&quot;_(0.00_);@_)"/>
    <numFmt numFmtId="200" formatCode="#,##0.0_)\x;\(#,##0.0\)\x;0.0_)\x;@_)_x"/>
    <numFmt numFmtId="201" formatCode="#,##0.0_)_x;\(#,##0.0\)_x;0.0_)_x;@_)_x"/>
    <numFmt numFmtId="202" formatCode="#,##0_-;\-#,##0_-"/>
    <numFmt numFmtId="203" formatCode="###0_);[Red]\(###0\)"/>
    <numFmt numFmtId="204" formatCode="_-&quot;€&quot;\ * #,##0.00_-;_-&quot;€&quot;\ * #,##0.00\-;_-&quot;€&quot;\ * &quot;-&quot;??_-;_-@_-"/>
    <numFmt numFmtId="205" formatCode="dd\ mmm\ yyyy_);;&quot;-  &quot;;&quot; &quot;@"/>
    <numFmt numFmtId="206" formatCode="dd\ mmm\ yy_);;&quot;-  &quot;;&quot; &quot;@"/>
    <numFmt numFmtId="207" formatCode="dd\ mmm\ yy_);&quot;#date&quot;_);&quot;-  &quot;;&quot; &quot;@"/>
    <numFmt numFmtId="208" formatCode="_-[$€-2]* #,##0.00_-;\-[$€-2]* #,##0.00_-;_-[$€-2]* &quot;-&quot;??_-"/>
    <numFmt numFmtId="209" formatCode="_(&quot;€&quot;* #,##0.00_);_(&quot;€&quot;* \(#,##0.00\);_(&quot;€&quot;* &quot;-&quot;??_);_(@_)"/>
    <numFmt numFmtId="210" formatCode="#,##0.0000_);\(#,##0.0000\);&quot;-  &quot;;&quot; &quot;@"/>
    <numFmt numFmtId="211" formatCode="#,##0&quot;£&quot;_);[Red]\(#,##0&quot;£&quot;\)"/>
    <numFmt numFmtId="212" formatCode="0.000000"/>
    <numFmt numFmtId="213" formatCode="_-* #,##0.0_-;_-* #,##0.0\-;_-* &quot;-&quot;??_-;_-@_-"/>
    <numFmt numFmtId="214" formatCode="_ * #,##0.000_ ;_ * \-#,##0.000_ ;_ * &quot;-&quot;??_ ;_ @_ "/>
    <numFmt numFmtId="215" formatCode="0.000"/>
    <numFmt numFmtId="216" formatCode="0.00000"/>
    <numFmt numFmtId="217" formatCode="#,##0.000"/>
    <numFmt numFmtId="218" formatCode="0.000%"/>
    <numFmt numFmtId="219" formatCode="#,##0.0"/>
    <numFmt numFmtId="220" formatCode="#,##0.0000"/>
    <numFmt numFmtId="221" formatCode="_ * #,##0.000000_ ;_ * \-#,##0.000000_ ;_ * &quot;-&quot;??_ ;_ @_ "/>
    <numFmt numFmtId="222" formatCode="_ * #,##0.0000000_ ;_ * \-#,##0.0000000_ ;_ * &quot;-&quot;??_ ;_ @_ "/>
    <numFmt numFmtId="223" formatCode="_ * #,##0.00000_ ;_ * \-#,##0.00000_ ;_ * &quot;-&quot;??_ ;_ @_ "/>
    <numFmt numFmtId="224" formatCode="&quot;$&quot;#,##0_);[Red]\(&quot;$&quot;#,##0\);&quot;-&quot;"/>
    <numFmt numFmtId="225" formatCode="mmmm/yyyy"/>
    <numFmt numFmtId="226" formatCode="_ * #,##0.000_ ;_ * \-#,##0.000_ ;_ * &quot;-&quot;???_ ;_ @_ "/>
    <numFmt numFmtId="227" formatCode="_-* #,##0.000_-;_-* #,##0.000\-;_-* &quot;-&quot;??_-;_-@_-"/>
    <numFmt numFmtId="228" formatCode="0.000000000"/>
    <numFmt numFmtId="229" formatCode="_-* #,##0.0000_-;_-* #,##0.0000\-;_-* &quot;-&quot;??_-;_-@_-"/>
    <numFmt numFmtId="230" formatCode="_ * #,##0.00000000_ ;_ * \-#,##0.00000000_ ;_ * &quot;-&quot;??_ ;_ @_ "/>
    <numFmt numFmtId="231" formatCode="_-* #,##0.0000000_-;_-* #,##0.0000000\-;_-* &quot;-&quot;??_-;_-@_-"/>
    <numFmt numFmtId="232" formatCode="_-* #,##0.00000_-;_-* #,##0.00000\-;_-* &quot;-&quot;??_-;_-@_-"/>
    <numFmt numFmtId="233" formatCode="_ * #,##0.000000000_ ;_ * \-#,##0.000000000_ ;_ * &quot;-&quot;??_ ;_ @_ "/>
  </numFmts>
  <fonts count="2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0"/>
      <color theme="0"/>
      <name val="Calibri"/>
      <family val="2"/>
      <scheme val="minor"/>
    </font>
    <font>
      <b/>
      <sz val="12"/>
      <name val="Calibri"/>
      <family val="2"/>
      <scheme val="minor"/>
    </font>
    <font>
      <b/>
      <sz val="10"/>
      <color indexed="10"/>
      <name val="Calibri"/>
      <family val="2"/>
      <scheme val="minor"/>
    </font>
    <font>
      <sz val="10"/>
      <color indexed="59"/>
      <name val="Calibri"/>
      <family val="2"/>
      <scheme val="minor"/>
    </font>
    <font>
      <b/>
      <sz val="10"/>
      <color indexed="59"/>
      <name val="Calibri"/>
      <family val="2"/>
      <scheme val="minor"/>
    </font>
    <font>
      <sz val="10"/>
      <color indexed="10"/>
      <name val="Calibri"/>
      <family val="2"/>
      <scheme val="minor"/>
    </font>
    <font>
      <sz val="8"/>
      <name val="Calibri"/>
      <family val="2"/>
      <scheme val="minor"/>
    </font>
    <font>
      <b/>
      <sz val="10"/>
      <color indexed="57"/>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vertAlign val="superscript"/>
      <sz val="11"/>
      <color theme="3"/>
      <name val="Calibri"/>
      <family val="2"/>
      <scheme val="minor"/>
    </font>
    <font>
      <sz val="10"/>
      <name val="Arial"/>
      <family val="2"/>
    </font>
    <font>
      <b/>
      <vertAlign val="superscript"/>
      <sz val="11"/>
      <name val="Calibri"/>
      <family val="2"/>
      <scheme val="minor"/>
    </font>
    <font>
      <sz val="12"/>
      <color rgb="FFFF0000"/>
      <name val="Calibri"/>
      <family val="2"/>
      <scheme val="minor"/>
    </font>
    <font>
      <sz val="10"/>
      <color theme="0"/>
      <name val="Calibri"/>
      <family val="2"/>
      <scheme val="minor"/>
    </font>
    <font>
      <sz val="8"/>
      <color theme="1"/>
      <name val="Frutiger Light"/>
      <family val="2"/>
    </font>
    <font>
      <sz val="8"/>
      <color theme="1"/>
      <name val="Frutiger Light"/>
    </font>
    <font>
      <sz val="8"/>
      <name val="Tahoma"/>
      <family val="2"/>
    </font>
    <font>
      <b/>
      <sz val="9"/>
      <color indexed="81"/>
      <name val="Tahoma"/>
      <family val="2"/>
    </font>
    <font>
      <sz val="10"/>
      <color rgb="FF002060"/>
      <name val="Segoe UI"/>
      <family val="2"/>
    </font>
    <font>
      <sz val="9"/>
      <color indexed="81"/>
      <name val="Tahoma"/>
      <family val="2"/>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theme="1"/>
      <name val="Calibri"/>
      <family val="2"/>
      <scheme val="minor"/>
    </font>
    <font>
      <sz val="8"/>
      <name val="Frutiger Light"/>
    </font>
    <font>
      <sz val="8"/>
      <color theme="1"/>
      <name val="Calibri"/>
      <family val="2"/>
      <scheme val="minor"/>
    </font>
    <font>
      <sz val="10"/>
      <color rgb="FFFF0000"/>
      <name val="Calibri"/>
      <family val="2"/>
      <scheme val="minor"/>
    </font>
    <font>
      <sz val="11"/>
      <name val="Calibri"/>
      <family val="2"/>
      <scheme val="minor"/>
    </font>
    <font>
      <sz val="11"/>
      <color rgb="FF808080"/>
      <name val="Calibri"/>
      <family val="2"/>
    </font>
    <font>
      <sz val="11"/>
      <color theme="0"/>
      <name val="Calibri"/>
      <family val="2"/>
      <scheme val="minor"/>
    </font>
    <font>
      <sz val="9"/>
      <color theme="0"/>
      <name val="Calibri"/>
      <family val="2"/>
      <scheme val="minor"/>
    </font>
    <font>
      <sz val="9"/>
      <color theme="3"/>
      <name val="Calibri"/>
      <family val="2"/>
    </font>
    <font>
      <sz val="9"/>
      <color theme="3"/>
      <name val="Times New Roman"/>
      <family val="1"/>
    </font>
    <font>
      <sz val="9"/>
      <color theme="3"/>
      <name val="Arial"/>
      <family val="2"/>
    </font>
    <font>
      <b/>
      <sz val="10"/>
      <color rgb="FFFF0000"/>
      <name val="Calibri"/>
      <family val="2"/>
      <scheme val="minor"/>
    </font>
    <font>
      <sz val="9"/>
      <color rgb="FFFF0000"/>
      <name val="Calibri"/>
      <family val="2"/>
      <scheme val="minor"/>
    </font>
    <font>
      <b/>
      <sz val="10"/>
      <color theme="1"/>
      <name val="Calibri"/>
      <family val="2"/>
      <scheme val="minor"/>
    </font>
    <font>
      <sz val="10"/>
      <color rgb="FFFFFFFF"/>
      <name val="Calibri"/>
      <family val="2"/>
      <scheme val="minor"/>
    </font>
    <font>
      <sz val="10"/>
      <color rgb="FF0070C0"/>
      <name val="Calibri"/>
      <family val="2"/>
      <scheme val="minor"/>
    </font>
    <font>
      <sz val="10"/>
      <color rgb="FFFFFF00"/>
      <name val="Calibri"/>
      <family val="2"/>
      <scheme val="minor"/>
    </font>
    <font>
      <b/>
      <sz val="10"/>
      <color rgb="FF66FF33"/>
      <name val="Calibri"/>
      <family val="2"/>
      <scheme val="minor"/>
    </font>
    <font>
      <vertAlign val="superscript"/>
      <sz val="9"/>
      <color theme="3"/>
      <name val="Calibri"/>
      <family val="2"/>
    </font>
    <font>
      <sz val="10"/>
      <color theme="0" tint="-0.499984740745262"/>
      <name val="Calibri"/>
      <family val="2"/>
    </font>
    <font>
      <sz val="10"/>
      <color theme="1"/>
      <name val="Arial"/>
      <family val="2"/>
    </font>
    <font>
      <sz val="9"/>
      <color theme="1"/>
      <name val="Calibri"/>
      <family val="2"/>
      <scheme val="minor"/>
    </font>
    <font>
      <b/>
      <sz val="12"/>
      <color rgb="FFFF0000"/>
      <name val="Calibri"/>
      <family val="2"/>
      <scheme val="minor"/>
    </font>
    <font>
      <b/>
      <sz val="24"/>
      <color theme="1"/>
      <name val="Calibri"/>
      <family val="2"/>
      <scheme val="minor"/>
    </font>
    <font>
      <sz val="24"/>
      <color theme="1"/>
      <name val="Calibri"/>
      <family val="2"/>
      <scheme val="minor"/>
    </font>
    <font>
      <sz val="7"/>
      <color theme="1"/>
      <name val="Calibri"/>
      <family val="2"/>
      <scheme val="minor"/>
    </font>
    <font>
      <sz val="10"/>
      <color theme="1"/>
      <name val="Frutiger Light"/>
      <family val="2"/>
    </font>
    <font>
      <sz val="10"/>
      <color theme="1"/>
      <name val="Frutiger Light"/>
    </font>
    <font>
      <sz val="10"/>
      <name val="Arial"/>
      <family val="2"/>
    </font>
    <font>
      <b/>
      <sz val="36"/>
      <color rgb="FFFF0000"/>
      <name val="Calibri"/>
      <family val="2"/>
      <scheme val="minor"/>
    </font>
    <font>
      <sz val="8"/>
      <name val="Arial"/>
      <family val="2"/>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05">
    <xf numFmtId="0" fontId="0" fillId="0" borderId="0"/>
    <xf numFmtId="0" fontId="10" fillId="0" borderId="0"/>
    <xf numFmtId="0" fontId="10" fillId="0" borderId="0"/>
    <xf numFmtId="0" fontId="24" fillId="0" borderId="0"/>
    <xf numFmtId="0" fontId="28" fillId="0" borderId="0"/>
    <xf numFmtId="0" fontId="36" fillId="0" borderId="0"/>
    <xf numFmtId="0" fontId="29" fillId="3" borderId="1" applyNumberFormat="0" applyAlignment="0" applyProtection="0"/>
    <xf numFmtId="167" fontId="10" fillId="0" borderId="0" applyFont="0" applyFill="0" applyBorder="0" applyAlignment="0" applyProtection="0"/>
    <xf numFmtId="16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6" fillId="5" borderId="2" applyNumberFormat="0" applyAlignment="0" applyProtection="0"/>
    <xf numFmtId="0" fontId="30" fillId="0" borderId="3" applyNumberFormat="0" applyFill="0" applyAlignment="0" applyProtection="0"/>
    <xf numFmtId="0" fontId="18" fillId="7" borderId="0" applyNumberFormat="0" applyBorder="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pplyNumberFormat="0" applyFont="0" applyFill="0" applyBorder="0" applyAlignment="0" applyProtection="0">
      <alignment vertical="top"/>
      <protection locked="0"/>
    </xf>
    <xf numFmtId="0" fontId="19" fillId="6" borderId="1" applyNumberFormat="0" applyAlignment="0" applyProtection="0"/>
    <xf numFmtId="165" fontId="10" fillId="0" borderId="0" applyFont="0" applyFill="0" applyBorder="0" applyAlignment="0" applyProtection="0"/>
    <xf numFmtId="0" fontId="31" fillId="0" borderId="5" applyNumberFormat="0" applyFill="0" applyAlignment="0" applyProtection="0"/>
    <xf numFmtId="0" fontId="32" fillId="0" borderId="4" applyNumberFormat="0" applyFill="0" applyAlignment="0" applyProtection="0"/>
    <xf numFmtId="0" fontId="33" fillId="0" borderId="6" applyNumberFormat="0" applyFill="0" applyAlignment="0" applyProtection="0"/>
    <xf numFmtId="0" fontId="33" fillId="0" borderId="0" applyNumberFormat="0" applyFill="0" applyBorder="0" applyAlignment="0" applyProtection="0"/>
    <xf numFmtId="0" fontId="20" fillId="4" borderId="0" applyNumberFormat="0" applyBorder="0" applyAlignment="0" applyProtection="0"/>
    <xf numFmtId="0" fontId="12" fillId="0" borderId="0"/>
    <xf numFmtId="0" fontId="10" fillId="0" borderId="0"/>
    <xf numFmtId="0" fontId="10" fillId="4" borderId="7" applyNumberFormat="0" applyFont="0" applyAlignment="0" applyProtection="0"/>
    <xf numFmtId="0" fontId="15" fillId="2" borderId="0" applyNumberFormat="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24" fillId="0" borderId="0" applyNumberFormat="0" applyFont="0" applyFill="0" applyBorder="0" applyAlignment="0" applyProtection="0">
      <alignment horizontal="left"/>
    </xf>
    <xf numFmtId="0" fontId="28" fillId="0" borderId="0" applyNumberFormat="0" applyFont="0" applyFill="0" applyBorder="0" applyAlignment="0" applyProtection="0">
      <alignment horizontal="left"/>
    </xf>
    <xf numFmtId="15" fontId="24" fillId="0" borderId="0" applyFont="0" applyFill="0" applyBorder="0" applyAlignment="0" applyProtection="0"/>
    <xf numFmtId="15" fontId="28" fillId="0" borderId="0" applyFont="0" applyFill="0" applyBorder="0" applyAlignment="0" applyProtection="0"/>
    <xf numFmtId="4" fontId="24" fillId="0" borderId="0" applyFont="0" applyFill="0" applyBorder="0" applyAlignment="0" applyProtection="0"/>
    <xf numFmtId="4" fontId="28" fillId="0" borderId="0" applyFont="0" applyFill="0" applyBorder="0" applyAlignment="0" applyProtection="0"/>
    <xf numFmtId="0" fontId="25" fillId="0" borderId="9">
      <alignment horizontal="center"/>
    </xf>
    <xf numFmtId="0" fontId="34" fillId="0" borderId="9">
      <alignment horizontal="center"/>
    </xf>
    <xf numFmtId="0" fontId="37" fillId="0" borderId="9">
      <alignment horizontal="center"/>
    </xf>
    <xf numFmtId="3" fontId="24" fillId="0" borderId="0" applyFont="0" applyFill="0" applyBorder="0" applyAlignment="0" applyProtection="0"/>
    <xf numFmtId="3" fontId="28" fillId="0" borderId="0" applyFont="0" applyFill="0" applyBorder="0" applyAlignment="0" applyProtection="0"/>
    <xf numFmtId="0" fontId="24" fillId="8" borderId="0" applyNumberFormat="0" applyFont="0" applyBorder="0" applyAlignment="0" applyProtection="0"/>
    <xf numFmtId="0" fontId="28" fillId="8" borderId="0" applyNumberFormat="0" applyFont="0" applyBorder="0" applyAlignment="0" applyProtection="0"/>
    <xf numFmtId="41" fontId="26" fillId="0" borderId="0" applyFill="0"/>
    <xf numFmtId="0" fontId="27" fillId="0" borderId="0" applyFill="0">
      <alignment horizontal="left" indent="6"/>
    </xf>
    <xf numFmtId="0" fontId="10" fillId="0" borderId="0"/>
    <xf numFmtId="0" fontId="10" fillId="0" borderId="0"/>
    <xf numFmtId="0" fontId="12" fillId="0" borderId="0"/>
    <xf numFmtId="0" fontId="35" fillId="0" borderId="0" applyNumberFormat="0" applyFill="0" applyBorder="0" applyAlignment="0" applyProtection="0"/>
    <xf numFmtId="0" fontId="22" fillId="0" borderId="10" applyNumberFormat="0" applyFill="0" applyAlignment="0" applyProtection="0"/>
    <xf numFmtId="0" fontId="21" fillId="3" borderId="8" applyNumberFormat="0" applyAlignment="0" applyProtection="0"/>
    <xf numFmtId="0" fontId="17" fillId="0" borderId="0" applyNumberFormat="0" applyFill="0" applyBorder="0" applyAlignment="0" applyProtection="0"/>
    <xf numFmtId="0" fontId="23" fillId="0" borderId="0" applyNumberFormat="0" applyFill="0" applyBorder="0" applyAlignment="0" applyProtection="0"/>
    <xf numFmtId="0" fontId="24" fillId="0" borderId="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0" fontId="25" fillId="0" borderId="9">
      <alignment horizontal="center"/>
    </xf>
    <xf numFmtId="3" fontId="24" fillId="0" borderId="0" applyFont="0" applyFill="0" applyBorder="0" applyAlignment="0" applyProtection="0"/>
    <xf numFmtId="0" fontId="24" fillId="8" borderId="0" applyNumberFormat="0" applyFont="0" applyBorder="0" applyAlignment="0" applyProtection="0"/>
    <xf numFmtId="0" fontId="10" fillId="0" borderId="0"/>
    <xf numFmtId="0" fontId="24" fillId="0" borderId="0"/>
    <xf numFmtId="167" fontId="10" fillId="0" borderId="0" applyFont="0" applyFill="0" applyBorder="0" applyAlignment="0" applyProtection="0"/>
    <xf numFmtId="0" fontId="13" fillId="0" borderId="0" applyNumberFormat="0" applyFill="0" applyBorder="0" applyAlignment="0" applyProtection="0">
      <alignment vertical="top"/>
      <protection locked="0"/>
    </xf>
    <xf numFmtId="0" fontId="10" fillId="0" borderId="0"/>
    <xf numFmtId="0" fontId="10" fillId="0" borderId="0"/>
    <xf numFmtId="0" fontId="9" fillId="0" borderId="0"/>
    <xf numFmtId="0" fontId="9" fillId="0" borderId="0"/>
    <xf numFmtId="0" fontId="10" fillId="0" borderId="0"/>
    <xf numFmtId="9" fontId="10" fillId="0" borderId="0" applyFont="0" applyFill="0" applyBorder="0" applyAlignment="0" applyProtection="0"/>
    <xf numFmtId="0" fontId="25" fillId="0" borderId="9">
      <alignment horizontal="center"/>
    </xf>
    <xf numFmtId="0" fontId="10" fillId="0" borderId="0"/>
    <xf numFmtId="0" fontId="8" fillId="0" borderId="0"/>
    <xf numFmtId="0" fontId="8" fillId="0" borderId="0"/>
    <xf numFmtId="0" fontId="10" fillId="0" borderId="0"/>
    <xf numFmtId="0" fontId="10" fillId="0" borderId="0"/>
    <xf numFmtId="171" fontId="40" fillId="0" borderId="11"/>
    <xf numFmtId="0" fontId="10" fillId="0" borderId="0"/>
    <xf numFmtId="14" fontId="41" fillId="0" borderId="0" applyProtection="0">
      <alignment vertical="center"/>
    </xf>
    <xf numFmtId="0" fontId="10" fillId="0" borderId="0" applyFont="0" applyFill="0" applyBorder="0" applyAlignment="0" applyProtection="0"/>
    <xf numFmtId="0" fontId="42" fillId="0" borderId="0"/>
    <xf numFmtId="172" fontId="10" fillId="0" borderId="0" applyFont="0" applyFill="0" applyBorder="0" applyAlignment="0" applyProtection="0"/>
    <xf numFmtId="173" fontId="10" fillId="0" borderId="0" applyFont="0" applyFill="0" applyBorder="0" applyAlignment="0" applyProtection="0"/>
    <xf numFmtId="0" fontId="10" fillId="0" borderId="0">
      <alignment horizontal="left" wrapText="1"/>
    </xf>
    <xf numFmtId="0" fontId="10" fillId="0" borderId="0">
      <alignment horizontal="left" wrapText="1"/>
    </xf>
    <xf numFmtId="0" fontId="41" fillId="0" borderId="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0" fontId="10" fillId="0" borderId="0">
      <alignment horizontal="left" wrapText="1"/>
    </xf>
    <xf numFmtId="14" fontId="41" fillId="0" borderId="0" applyProtection="0">
      <alignment vertical="center"/>
    </xf>
    <xf numFmtId="14" fontId="41" fillId="0" borderId="0" applyProtection="0">
      <alignment vertical="center"/>
    </xf>
    <xf numFmtId="0" fontId="10" fillId="0" borderId="0">
      <alignment vertical="top"/>
    </xf>
    <xf numFmtId="174" fontId="10" fillId="0" borderId="0" applyFont="0" applyFill="0" applyBorder="0" applyAlignment="0" applyProtection="0"/>
    <xf numFmtId="0" fontId="24" fillId="0" borderId="0"/>
    <xf numFmtId="175" fontId="10" fillId="0" borderId="0" applyFont="0" applyFill="0" applyBorder="0" applyAlignment="0" applyProtection="0"/>
    <xf numFmtId="176" fontId="10" fillId="0" borderId="0" applyFont="0" applyFill="0" applyBorder="0" applyAlignment="0" applyProtection="0"/>
    <xf numFmtId="0" fontId="10" fillId="0" borderId="0">
      <alignment horizontal="left" wrapText="1"/>
    </xf>
    <xf numFmtId="0" fontId="10" fillId="0" borderId="0">
      <alignment horizontal="left" wrapText="1"/>
    </xf>
    <xf numFmtId="0" fontId="10" fillId="0" borderId="0"/>
    <xf numFmtId="14" fontId="41" fillId="0" borderId="0" applyProtection="0">
      <alignment vertical="center"/>
    </xf>
    <xf numFmtId="14" fontId="41" fillId="0" borderId="0" applyProtection="0">
      <alignment vertical="center"/>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77" fontId="10" fillId="0" borderId="0" applyFont="0" applyFill="0" applyBorder="0" applyAlignment="0" applyProtection="0"/>
    <xf numFmtId="0" fontId="10" fillId="0" borderId="0">
      <alignment horizontal="left" wrapText="1"/>
    </xf>
    <xf numFmtId="0" fontId="24" fillId="0" borderId="0"/>
    <xf numFmtId="0" fontId="24" fillId="0" borderId="0"/>
    <xf numFmtId="0" fontId="10" fillId="0" borderId="0">
      <alignment horizontal="left" wrapText="1"/>
    </xf>
    <xf numFmtId="0" fontId="43" fillId="0" borderId="0" applyNumberFormat="0" applyFill="0" applyBorder="0" applyAlignment="0" applyProtection="0"/>
    <xf numFmtId="0" fontId="10" fillId="12" borderId="0" applyNumberFormat="0" applyFont="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10" fillId="0" borderId="0">
      <alignment horizontal="left" wrapText="1"/>
    </xf>
    <xf numFmtId="14" fontId="41" fillId="0" borderId="0" applyProtection="0">
      <alignment vertical="center"/>
    </xf>
    <xf numFmtId="14" fontId="41" fillId="0" borderId="0" applyProtection="0">
      <alignment vertical="center"/>
    </xf>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vertical="top"/>
    </xf>
    <xf numFmtId="0" fontId="10" fillId="0" borderId="0">
      <alignment horizontal="left" wrapText="1"/>
    </xf>
    <xf numFmtId="0" fontId="24" fillId="0" borderId="0"/>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xf numFmtId="178" fontId="10" fillId="0" borderId="0" applyFont="0" applyFill="0" applyBorder="0" applyAlignment="0" applyProtection="0"/>
    <xf numFmtId="179" fontId="10" fillId="0" borderId="0" applyFont="0" applyFill="0" applyBorder="0" applyProtection="0">
      <alignment horizontal="right"/>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0" fontId="10" fillId="0" borderId="0">
      <alignment vertical="top"/>
    </xf>
    <xf numFmtId="0" fontId="10" fillId="0" borderId="0">
      <alignment horizontal="left" wrapText="1"/>
    </xf>
    <xf numFmtId="0" fontId="10" fillId="0" borderId="0"/>
    <xf numFmtId="0" fontId="10" fillId="0" borderId="0">
      <alignment horizontal="left" wrapText="1"/>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14" fontId="41" fillId="0" borderId="0" applyProtection="0">
      <alignment vertical="center"/>
    </xf>
    <xf numFmtId="0" fontId="10" fillId="0" borderId="0">
      <alignment horizontal="left" wrapText="1"/>
    </xf>
    <xf numFmtId="0" fontId="44" fillId="0" borderId="0" applyNumberFormat="0" applyFill="0" applyBorder="0" applyProtection="0">
      <alignment vertical="top"/>
    </xf>
    <xf numFmtId="0" fontId="10" fillId="0" borderId="0">
      <alignment horizontal="left" wrapText="1"/>
    </xf>
    <xf numFmtId="0" fontId="45" fillId="0" borderId="12" applyNumberFormat="0" applyFill="0" applyAlignment="0" applyProtection="0"/>
    <xf numFmtId="0" fontId="46" fillId="0" borderId="13" applyNumberFormat="0" applyFill="0" applyProtection="0">
      <alignment horizontal="center"/>
    </xf>
    <xf numFmtId="0" fontId="46" fillId="0" borderId="0" applyNumberFormat="0" applyFill="0" applyBorder="0" applyProtection="0">
      <alignment horizontal="left"/>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47" fillId="0" borderId="0" applyNumberFormat="0" applyFill="0" applyBorder="0" applyProtection="0">
      <alignment horizontal="centerContinuous"/>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10" fillId="0" borderId="0">
      <alignment horizontal="left" wrapText="1"/>
    </xf>
    <xf numFmtId="14" fontId="41" fillId="0" borderId="0" applyProtection="0">
      <alignment vertical="center"/>
    </xf>
    <xf numFmtId="14" fontId="41" fillId="0" borderId="0" applyProtection="0">
      <alignment vertical="center"/>
    </xf>
    <xf numFmtId="0" fontId="24" fillId="0" borderId="0"/>
    <xf numFmtId="0" fontId="24" fillId="0" borderId="0"/>
    <xf numFmtId="14" fontId="41" fillId="0" borderId="0" applyProtection="0">
      <alignment vertical="center"/>
    </xf>
    <xf numFmtId="14" fontId="41" fillId="0" borderId="0" applyProtection="0">
      <alignment vertical="center"/>
    </xf>
    <xf numFmtId="0" fontId="41" fillId="0" borderId="0">
      <alignment vertical="center"/>
    </xf>
    <xf numFmtId="0" fontId="48" fillId="13" borderId="0" applyNumberFormat="0" applyBorder="0" applyAlignment="0" applyProtection="0"/>
    <xf numFmtId="0" fontId="48" fillId="14" borderId="0" applyNumberFormat="0" applyBorder="0" applyAlignment="0" applyProtection="0"/>
    <xf numFmtId="0" fontId="48" fillId="4" borderId="0" applyNumberFormat="0" applyBorder="0" applyAlignment="0" applyProtection="0"/>
    <xf numFmtId="0" fontId="48" fillId="15"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2" borderId="0" applyNumberFormat="0" applyBorder="0" applyAlignment="0" applyProtection="0">
      <alignment vertical="center"/>
    </xf>
    <xf numFmtId="0" fontId="49" fillId="19" borderId="0" applyNumberFormat="0" applyBorder="0" applyAlignment="0" applyProtection="0">
      <alignment vertical="center"/>
    </xf>
    <xf numFmtId="0" fontId="49" fillId="14" borderId="0" applyNumberFormat="0" applyBorder="0" applyAlignment="0" applyProtection="0">
      <alignment vertical="center"/>
    </xf>
    <xf numFmtId="0" fontId="48" fillId="13"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2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9" fillId="7" borderId="0" applyNumberFormat="0" applyBorder="0" applyAlignment="0" applyProtection="0">
      <alignment vertical="center"/>
    </xf>
    <xf numFmtId="0" fontId="49" fillId="6" borderId="0" applyNumberFormat="0" applyBorder="0" applyAlignment="0" applyProtection="0">
      <alignment vertical="center"/>
    </xf>
    <xf numFmtId="0" fontId="49" fillId="21" borderId="0" applyNumberFormat="0" applyBorder="0" applyAlignment="0" applyProtection="0">
      <alignment vertical="center"/>
    </xf>
    <xf numFmtId="0" fontId="49" fillId="2" borderId="0" applyNumberFormat="0" applyBorder="0" applyAlignment="0" applyProtection="0">
      <alignment vertical="center"/>
    </xf>
    <xf numFmtId="0" fontId="49" fillId="7" borderId="0" applyNumberFormat="0" applyBorder="0" applyAlignment="0" applyProtection="0">
      <alignment vertical="center"/>
    </xf>
    <xf numFmtId="0" fontId="49" fillId="22" borderId="0" applyNumberFormat="0" applyBorder="0" applyAlignment="0" applyProtection="0">
      <alignment vertical="center"/>
    </xf>
    <xf numFmtId="0" fontId="50" fillId="13" borderId="0" applyNumberFormat="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2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1" fillId="23" borderId="0" applyNumberFormat="0" applyBorder="0" applyAlignment="0" applyProtection="0">
      <alignment vertical="center"/>
    </xf>
    <xf numFmtId="0" fontId="51" fillId="6" borderId="0" applyNumberFormat="0" applyBorder="0" applyAlignment="0" applyProtection="0">
      <alignment vertical="center"/>
    </xf>
    <xf numFmtId="0" fontId="51" fillId="21"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6" fontId="52" fillId="27" borderId="0" applyFont="0" applyFill="0" applyBorder="0" applyProtection="0">
      <alignment horizontal="right"/>
    </xf>
    <xf numFmtId="0" fontId="39" fillId="0" borderId="0" applyNumberFormat="0" applyFill="0" applyBorder="0" applyAlignment="0">
      <alignment horizontal="right"/>
    </xf>
    <xf numFmtId="0" fontId="53" fillId="0" borderId="0" applyNumberFormat="0" applyFill="0" applyBorder="0" applyAlignment="0">
      <alignment horizontal="right"/>
    </xf>
    <xf numFmtId="4" fontId="40" fillId="0" borderId="0"/>
    <xf numFmtId="0" fontId="26" fillId="0" borderId="0" applyNumberFormat="0" applyFill="0" applyBorder="0" applyAlignment="0">
      <alignment horizontal="left"/>
    </xf>
    <xf numFmtId="37" fontId="54" fillId="0" borderId="0" applyNumberFormat="0" applyFont="0" applyFill="0" applyAlignment="0" applyProtection="0"/>
    <xf numFmtId="0" fontId="18" fillId="18" borderId="0" applyNumberFormat="0" applyBorder="0" applyAlignment="0" applyProtection="0"/>
    <xf numFmtId="0" fontId="55" fillId="3" borderId="0">
      <protection locked="0"/>
    </xf>
    <xf numFmtId="0" fontId="56" fillId="3" borderId="0">
      <protection locked="0"/>
    </xf>
    <xf numFmtId="0" fontId="57" fillId="15" borderId="8" applyNumberFormat="0" applyAlignment="0" applyProtection="0"/>
    <xf numFmtId="0" fontId="16" fillId="5" borderId="14" applyNumberFormat="0" applyAlignment="0" applyProtection="0"/>
    <xf numFmtId="0" fontId="58" fillId="0" borderId="15" applyNumberFormat="0" applyFill="0" applyAlignment="0" applyProtection="0"/>
    <xf numFmtId="167" fontId="10" fillId="0" borderId="0" applyFont="0" applyFill="0" applyBorder="0" applyAlignment="0" applyProtection="0"/>
    <xf numFmtId="0" fontId="59" fillId="0" borderId="0"/>
    <xf numFmtId="0" fontId="10" fillId="0" borderId="0" applyNumberFormat="0" applyFont="0" applyFill="0" applyBorder="0" applyAlignment="0" applyProtection="0"/>
    <xf numFmtId="0" fontId="60" fillId="0" borderId="0" applyNumberFormat="0" applyFont="0" applyFill="0" applyBorder="0" applyAlignment="0"/>
    <xf numFmtId="0" fontId="61" fillId="0" borderId="0" applyNumberFormat="0" applyFill="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0" fillId="31" borderId="0" applyNumberFormat="0" applyBorder="0" applyAlignment="0" applyProtection="0"/>
    <xf numFmtId="0" fontId="50" fillId="25" borderId="0" applyNumberFormat="0" applyBorder="0" applyAlignment="0" applyProtection="0"/>
    <xf numFmtId="0" fontId="50" fillId="32" borderId="0" applyNumberFormat="0" applyBorder="0" applyAlignment="0" applyProtection="0"/>
    <xf numFmtId="0" fontId="62" fillId="14" borderId="8" applyNumberFormat="0" applyAlignment="0" applyProtection="0"/>
    <xf numFmtId="180"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81" fontId="10" fillId="0" borderId="0" applyNumberFormat="0" applyFont="0" applyFill="0" applyBorder="0" applyAlignment="0" applyProtection="0"/>
    <xf numFmtId="0" fontId="11" fillId="0" borderId="0" applyNumberFormat="0" applyFont="0" applyFill="0" applyBorder="0" applyAlignment="0" applyProtection="0"/>
    <xf numFmtId="1" fontId="11" fillId="0" borderId="0" applyFont="0" applyFill="0" applyBorder="0" applyAlignment="0" applyProtection="0"/>
    <xf numFmtId="0" fontId="56" fillId="3" borderId="0">
      <protection locked="0"/>
    </xf>
    <xf numFmtId="0" fontId="46" fillId="0" borderId="16" applyNumberFormat="0" applyFill="0" applyBorder="0" applyAlignment="0"/>
    <xf numFmtId="182" fontId="56" fillId="3" borderId="0">
      <protection locked="0"/>
    </xf>
    <xf numFmtId="38" fontId="11" fillId="33" borderId="0" applyNumberFormat="0" applyBorder="0" applyAlignment="0" applyProtection="0"/>
    <xf numFmtId="0" fontId="63" fillId="0" borderId="17" applyNumberFormat="0" applyAlignment="0" applyProtection="0">
      <alignment horizontal="left" vertical="center"/>
    </xf>
    <xf numFmtId="0" fontId="63" fillId="0" borderId="18">
      <alignment horizontal="left" vertical="center"/>
    </xf>
    <xf numFmtId="0" fontId="26" fillId="0" borderId="0" applyNumberFormat="0" applyFill="0" applyBorder="0" applyAlignment="0"/>
    <xf numFmtId="0" fontId="15" fillId="17" borderId="0" applyNumberFormat="0" applyBorder="0" applyAlignment="0" applyProtection="0"/>
    <xf numFmtId="0" fontId="64" fillId="0" borderId="19" applyNumberFormat="0" applyProtection="0">
      <alignment horizontal="left" vertical="center"/>
    </xf>
    <xf numFmtId="10" fontId="11" fillId="34" borderId="20" applyNumberFormat="0" applyBorder="0" applyAlignment="0" applyProtection="0"/>
    <xf numFmtId="0" fontId="59" fillId="0" borderId="0"/>
    <xf numFmtId="0" fontId="59" fillId="0" borderId="0"/>
    <xf numFmtId="43" fontId="10" fillId="0" borderId="0" applyFont="0" applyFill="0" applyBorder="0" applyAlignment="0" applyProtection="0"/>
    <xf numFmtId="43" fontId="10" fillId="0" borderId="0" applyFont="0" applyFill="0" applyBorder="0" applyAlignment="0" applyProtection="0"/>
    <xf numFmtId="40" fontId="65" fillId="9" borderId="0" applyProtection="0"/>
    <xf numFmtId="183" fontId="56" fillId="3" borderId="0">
      <protection locked="0"/>
    </xf>
    <xf numFmtId="184" fontId="56" fillId="3" borderId="0">
      <protection locked="0"/>
    </xf>
    <xf numFmtId="0" fontId="66" fillId="33" borderId="0">
      <alignment horizontal="center" vertical="center"/>
    </xf>
    <xf numFmtId="37" fontId="67" fillId="0" borderId="0"/>
    <xf numFmtId="0" fontId="11" fillId="0" borderId="0" applyNumberFormat="0" applyFont="0" applyFill="0" applyBorder="0" applyAlignment="0" applyProtection="0"/>
    <xf numFmtId="182" fontId="68" fillId="0" borderId="0"/>
    <xf numFmtId="0" fontId="10" fillId="0" borderId="0"/>
    <xf numFmtId="0" fontId="69" fillId="0" borderId="0"/>
    <xf numFmtId="0" fontId="70" fillId="0" borderId="0"/>
    <xf numFmtId="0" fontId="10" fillId="4" borderId="21" applyNumberFormat="0" applyFont="0" applyAlignment="0" applyProtection="0"/>
    <xf numFmtId="0" fontId="71" fillId="0" borderId="11"/>
    <xf numFmtId="0" fontId="41" fillId="0" borderId="0"/>
    <xf numFmtId="10" fontId="10" fillId="0" borderId="0" applyFont="0" applyFill="0" applyBorder="0" applyAlignment="0" applyProtection="0"/>
    <xf numFmtId="10" fontId="56" fillId="3" borderId="0">
      <protection locked="0"/>
    </xf>
    <xf numFmtId="9" fontId="10" fillId="0" borderId="0" applyFont="0" applyFill="0" applyBorder="0" applyAlignment="0" applyProtection="0"/>
    <xf numFmtId="9" fontId="10" fillId="0" borderId="0" applyFont="0" applyFill="0" applyBorder="0" applyAlignment="0" applyProtection="0"/>
    <xf numFmtId="39" fontId="56" fillId="3" borderId="0">
      <protection locked="0"/>
    </xf>
    <xf numFmtId="37" fontId="56" fillId="3" borderId="0">
      <protection locked="0"/>
    </xf>
    <xf numFmtId="0" fontId="72" fillId="0" borderId="22">
      <alignment horizontal="left"/>
    </xf>
    <xf numFmtId="185" fontId="52" fillId="0" borderId="0">
      <alignment horizontal="center"/>
    </xf>
    <xf numFmtId="0" fontId="73" fillId="15" borderId="1" applyNumberFormat="0" applyAlignment="0" applyProtection="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59" fillId="0" borderId="0"/>
    <xf numFmtId="169" fontId="10" fillId="0" borderId="23">
      <alignment horizontal="center"/>
    </xf>
    <xf numFmtId="0" fontId="2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4" applyNumberFormat="0" applyFill="0" applyAlignment="0" applyProtection="0"/>
    <xf numFmtId="0" fontId="77" fillId="0" borderId="25" applyNumberFormat="0" applyFill="0" applyAlignment="0" applyProtection="0"/>
    <xf numFmtId="0" fontId="61" fillId="0" borderId="26" applyNumberFormat="0" applyFill="0" applyAlignment="0" applyProtection="0"/>
    <xf numFmtId="0" fontId="41" fillId="0" borderId="0"/>
    <xf numFmtId="0" fontId="59" fillId="0" borderId="0"/>
    <xf numFmtId="186" fontId="10" fillId="0" borderId="0"/>
    <xf numFmtId="166" fontId="11" fillId="0" borderId="0"/>
    <xf numFmtId="0" fontId="78" fillId="35" borderId="0"/>
    <xf numFmtId="0" fontId="79" fillId="36" borderId="0"/>
    <xf numFmtId="0" fontId="79" fillId="16" borderId="27"/>
    <xf numFmtId="0" fontId="78" fillId="37" borderId="28"/>
    <xf numFmtId="0" fontId="78" fillId="38" borderId="0"/>
    <xf numFmtId="0" fontId="80" fillId="13" borderId="26"/>
    <xf numFmtId="0" fontId="78" fillId="35" borderId="0"/>
    <xf numFmtId="0" fontId="51" fillId="13"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32" borderId="0" applyNumberFormat="0" applyBorder="0" applyAlignment="0" applyProtection="0">
      <alignment vertical="center"/>
    </xf>
    <xf numFmtId="0" fontId="81" fillId="0" borderId="0" applyNumberFormat="0" applyFill="0" applyBorder="0" applyAlignment="0" applyProtection="0">
      <alignment vertical="center"/>
    </xf>
    <xf numFmtId="0" fontId="82" fillId="20" borderId="1" applyNumberFormat="0" applyAlignment="0" applyProtection="0">
      <alignment vertical="center"/>
    </xf>
    <xf numFmtId="0" fontId="83" fillId="17" borderId="0" applyNumberFormat="0" applyBorder="0" applyAlignment="0" applyProtection="0">
      <alignment vertical="center"/>
    </xf>
    <xf numFmtId="0" fontId="10" fillId="4" borderId="21" applyNumberFormat="0" applyFont="0" applyAlignment="0" applyProtection="0">
      <alignment vertical="center"/>
    </xf>
    <xf numFmtId="0" fontId="84" fillId="12" borderId="0" applyNumberFormat="0" applyBorder="0" applyAlignment="0" applyProtection="0">
      <alignment vertical="center"/>
    </xf>
    <xf numFmtId="0" fontId="85" fillId="0" borderId="0" applyNumberFormat="0" applyFill="0" applyBorder="0" applyAlignment="0" applyProtection="0">
      <alignment vertical="center"/>
    </xf>
    <xf numFmtId="0" fontId="86" fillId="5" borderId="2" applyNumberFormat="0" applyAlignment="0" applyProtection="0">
      <alignment vertical="center"/>
    </xf>
    <xf numFmtId="0" fontId="87" fillId="0" borderId="15" applyNumberFormat="0" applyFill="0" applyAlignment="0" applyProtection="0">
      <alignment vertical="center"/>
    </xf>
    <xf numFmtId="0" fontId="88" fillId="0" borderId="29" applyNumberFormat="0" applyFill="0" applyAlignment="0" applyProtection="0">
      <alignment vertical="center"/>
    </xf>
    <xf numFmtId="0" fontId="89" fillId="14" borderId="1" applyNumberFormat="0" applyAlignment="0" applyProtection="0">
      <alignment vertical="center"/>
    </xf>
    <xf numFmtId="0" fontId="90" fillId="0" borderId="0" applyNumberFormat="0" applyFill="0" applyBorder="0" applyAlignment="0" applyProtection="0">
      <alignment vertical="center"/>
    </xf>
    <xf numFmtId="0" fontId="91" fillId="0" borderId="25" applyNumberFormat="0" applyFill="0" applyAlignment="0" applyProtection="0">
      <alignment vertical="center"/>
    </xf>
    <xf numFmtId="0" fontId="92" fillId="0" borderId="30" applyNumberFormat="0" applyFill="0" applyAlignment="0" applyProtection="0">
      <alignment vertical="center"/>
    </xf>
    <xf numFmtId="0" fontId="93" fillId="0" borderId="31" applyNumberFormat="0" applyFill="0" applyAlignment="0" applyProtection="0">
      <alignment vertical="center"/>
    </xf>
    <xf numFmtId="0" fontId="93" fillId="0" borderId="0" applyNumberFormat="0" applyFill="0" applyBorder="0" applyAlignment="0" applyProtection="0">
      <alignment vertical="center"/>
    </xf>
    <xf numFmtId="0" fontId="94" fillId="18" borderId="0" applyNumberFormat="0" applyBorder="0" applyAlignment="0" applyProtection="0">
      <alignment vertical="center"/>
    </xf>
    <xf numFmtId="0" fontId="95" fillId="20" borderId="8" applyNumberFormat="0" applyAlignment="0" applyProtection="0">
      <alignment vertical="center"/>
    </xf>
    <xf numFmtId="0" fontId="10" fillId="0" borderId="0">
      <alignment horizontal="left" wrapText="1"/>
    </xf>
    <xf numFmtId="0" fontId="42" fillId="0" borderId="0"/>
    <xf numFmtId="0" fontId="10" fillId="0" borderId="0">
      <alignment horizontal="left" wrapText="1"/>
    </xf>
    <xf numFmtId="0" fontId="10" fillId="0" borderId="0">
      <alignment vertical="top"/>
    </xf>
    <xf numFmtId="0" fontId="10" fillId="0" borderId="0">
      <alignment vertical="top"/>
    </xf>
    <xf numFmtId="0" fontId="10" fillId="0" borderId="0">
      <alignment vertical="top"/>
    </xf>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2" borderId="0" applyNumberFormat="0" applyBorder="0" applyAlignment="0" applyProtection="0"/>
    <xf numFmtId="0" fontId="48" fillId="19" borderId="0" applyNumberFormat="0" applyBorder="0" applyAlignment="0" applyProtection="0"/>
    <xf numFmtId="0" fontId="48" fillId="14"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21" borderId="0" applyNumberFormat="0" applyBorder="0" applyAlignment="0" applyProtection="0"/>
    <xf numFmtId="0" fontId="48" fillId="2" borderId="0" applyNumberFormat="0" applyBorder="0" applyAlignment="0" applyProtection="0"/>
    <xf numFmtId="0" fontId="48" fillId="7" borderId="0" applyNumberFormat="0" applyBorder="0" applyAlignment="0" applyProtection="0"/>
    <xf numFmtId="0" fontId="48" fillId="22"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 borderId="0" applyNumberFormat="0" applyBorder="0" applyAlignment="0" applyProtection="0"/>
    <xf numFmtId="0" fontId="48" fillId="2"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23" borderId="0" applyNumberFormat="0" applyBorder="0" applyAlignment="0" applyProtection="0"/>
    <xf numFmtId="0" fontId="50" fillId="6"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23" borderId="0" applyNumberFormat="0" applyBorder="0" applyAlignment="0" applyProtection="0"/>
    <xf numFmtId="0" fontId="50" fillId="6"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13"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2" borderId="0" applyNumberFormat="0" applyBorder="0" applyAlignment="0" applyProtection="0"/>
    <xf numFmtId="0" fontId="57" fillId="20" borderId="1" applyNumberFormat="0" applyAlignment="0" applyProtection="0"/>
    <xf numFmtId="0" fontId="18" fillId="18" borderId="0" applyNumberFormat="0" applyBorder="0" applyAlignment="0" applyProtection="0"/>
    <xf numFmtId="0" fontId="57" fillId="20" borderId="1" applyNumberFormat="0" applyAlignment="0" applyProtection="0"/>
    <xf numFmtId="49" fontId="96" fillId="0" borderId="0">
      <alignment horizontal="left" vertical="center" wrapText="1"/>
    </xf>
    <xf numFmtId="0" fontId="16" fillId="5" borderId="2" applyNumberFormat="0" applyAlignment="0" applyProtection="0"/>
    <xf numFmtId="0" fontId="58" fillId="0" borderId="15" applyNumberFormat="0" applyFill="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6" fillId="5" borderId="2" applyNumberFormat="0" applyAlignment="0" applyProtection="0"/>
    <xf numFmtId="0" fontId="97" fillId="0" borderId="0" applyNumberFormat="0" applyFill="0" applyBorder="0" applyAlignment="0" applyProtection="0"/>
    <xf numFmtId="0" fontId="50" fillId="13"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2" borderId="0" applyNumberFormat="0" applyBorder="0" applyAlignment="0" applyProtection="0"/>
    <xf numFmtId="0" fontId="19" fillId="14" borderId="1" applyNumberFormat="0" applyAlignment="0" applyProtection="0"/>
    <xf numFmtId="0" fontId="58" fillId="0" borderId="15" applyNumberFormat="0" applyFill="0" applyAlignment="0" applyProtection="0"/>
    <xf numFmtId="170" fontId="98" fillId="0" borderId="0"/>
    <xf numFmtId="170" fontId="99" fillId="0" borderId="0"/>
    <xf numFmtId="170" fontId="100" fillId="0" borderId="0"/>
    <xf numFmtId="170" fontId="101" fillId="0" borderId="0"/>
    <xf numFmtId="170" fontId="102" fillId="0" borderId="0"/>
    <xf numFmtId="170" fontId="103" fillId="0" borderId="0"/>
    <xf numFmtId="0" fontId="18" fillId="18" borderId="0" applyNumberFormat="0" applyBorder="0" applyAlignment="0" applyProtection="0"/>
    <xf numFmtId="0" fontId="13" fillId="0" borderId="0" applyNumberFormat="0" applyFill="0" applyBorder="0" applyAlignment="0" applyProtection="0">
      <alignment vertical="top"/>
      <protection locked="0"/>
    </xf>
    <xf numFmtId="0" fontId="15" fillId="17" borderId="0" applyNumberFormat="0" applyBorder="0" applyAlignment="0" applyProtection="0"/>
    <xf numFmtId="0" fontId="10" fillId="39" borderId="32"/>
    <xf numFmtId="0" fontId="19" fillId="14" borderId="1" applyNumberFormat="0" applyAlignment="0" applyProtection="0"/>
    <xf numFmtId="167" fontId="10" fillId="0" borderId="0" applyFont="0" applyFill="0" applyBorder="0" applyAlignment="0" applyProtection="0"/>
    <xf numFmtId="43" fontId="10" fillId="0" borderId="0" applyFont="0" applyFill="0" applyBorder="0" applyAlignment="0" applyProtection="0"/>
    <xf numFmtId="166" fontId="48" fillId="0" borderId="0" applyFont="0" applyFill="0" applyBorder="0" applyAlignment="0" applyProtection="0"/>
    <xf numFmtId="43" fontId="10" fillId="0" borderId="0" applyFont="0" applyFill="0" applyBorder="0" applyAlignment="0" applyProtection="0"/>
    <xf numFmtId="188" fontId="4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2" fillId="0" borderId="0"/>
    <xf numFmtId="0" fontId="52" fillId="0" borderId="0"/>
    <xf numFmtId="0" fontId="52" fillId="0" borderId="0"/>
    <xf numFmtId="0" fontId="104" fillId="0" borderId="25" applyNumberFormat="0" applyFill="0" applyAlignment="0" applyProtection="0"/>
    <xf numFmtId="0" fontId="105" fillId="0" borderId="30" applyNumberFormat="0" applyFill="0" applyAlignment="0" applyProtection="0"/>
    <xf numFmtId="0" fontId="97" fillId="0" borderId="31" applyNumberFormat="0" applyFill="0" applyAlignment="0" applyProtection="0"/>
    <xf numFmtId="0" fontId="97" fillId="0" borderId="0" applyNumberFormat="0" applyFill="0" applyBorder="0" applyAlignment="0" applyProtection="0"/>
    <xf numFmtId="0" fontId="106" fillId="0" borderId="0"/>
    <xf numFmtId="0" fontId="26" fillId="0" borderId="0"/>
    <xf numFmtId="167" fontId="10" fillId="0" borderId="0" applyFont="0" applyFill="0" applyBorder="0" applyAlignment="0" applyProtection="0"/>
    <xf numFmtId="188" fontId="48" fillId="0" borderId="0" applyFont="0" applyFill="0" applyBorder="0" applyAlignment="0" applyProtection="0"/>
    <xf numFmtId="189" fontId="10" fillId="0" borderId="0" applyFont="0" applyFill="0" applyBorder="0" applyAlignment="0" applyProtection="0"/>
    <xf numFmtId="188"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0" fontId="20" fillId="12" borderId="0" applyNumberFormat="0" applyBorder="0" applyAlignment="0" applyProtection="0"/>
    <xf numFmtId="0" fontId="20" fillId="12" borderId="0" applyNumberFormat="0" applyBorder="0" applyAlignment="0" applyProtection="0"/>
    <xf numFmtId="192" fontId="107" fillId="0" borderId="33" applyBorder="0">
      <alignment horizontal="center" vertical="center" wrapText="1"/>
    </xf>
    <xf numFmtId="0" fontId="10" fillId="0" borderId="0"/>
    <xf numFmtId="0" fontId="10" fillId="0" borderId="0"/>
    <xf numFmtId="0" fontId="8" fillId="0" borderId="0"/>
    <xf numFmtId="0" fontId="10" fillId="0" borderId="0"/>
    <xf numFmtId="0" fontId="10" fillId="0" borderId="0"/>
    <xf numFmtId="0" fontId="10" fillId="0" borderId="0"/>
    <xf numFmtId="0" fontId="108" fillId="0" borderId="0"/>
    <xf numFmtId="0" fontId="10"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9" fillId="0" borderId="0"/>
    <xf numFmtId="0" fontId="10" fillId="0" borderId="0"/>
    <xf numFmtId="0" fontId="10" fillId="0" borderId="0"/>
    <xf numFmtId="0" fontId="10" fillId="0" borderId="0"/>
    <xf numFmtId="0" fontId="48" fillId="4" borderId="21" applyNumberFormat="0" applyFont="0" applyAlignment="0" applyProtection="0"/>
    <xf numFmtId="0" fontId="10" fillId="4" borderId="21" applyNumberFormat="0" applyFont="0" applyAlignment="0" applyProtection="0"/>
    <xf numFmtId="0" fontId="15" fillId="17" borderId="0" applyNumberFormat="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0" fontId="110" fillId="40" borderId="20" applyNumberFormat="0" applyBorder="0" applyAlignment="0">
      <alignment horizontal="right"/>
      <protection locked="0"/>
    </xf>
    <xf numFmtId="0" fontId="10" fillId="0" borderId="0" applyNumberFormat="0" applyFont="0" applyBorder="0" applyAlignment="0"/>
    <xf numFmtId="0" fontId="110" fillId="34" borderId="0" applyNumberFormat="0" applyBorder="0">
      <alignment horizontal="right"/>
      <protection locked="0"/>
    </xf>
    <xf numFmtId="0" fontId="10" fillId="41" borderId="0" applyBorder="0"/>
    <xf numFmtId="0" fontId="10" fillId="10" borderId="0" applyNumberFormat="0" applyFont="0" applyFill="0" applyBorder="0" applyAlignment="0"/>
    <xf numFmtId="0" fontId="11" fillId="42" borderId="0" applyNumberFormat="0" applyFont="0" applyBorder="0" applyAlignment="0"/>
    <xf numFmtId="0" fontId="21" fillId="20" borderId="8" applyNumberFormat="0" applyAlignment="0" applyProtection="0"/>
    <xf numFmtId="0" fontId="111" fillId="0" borderId="0"/>
    <xf numFmtId="0" fontId="10" fillId="0" borderId="0"/>
    <xf numFmtId="0" fontId="8" fillId="0" borderId="0"/>
    <xf numFmtId="0" fontId="8" fillId="0" borderId="0"/>
    <xf numFmtId="0" fontId="10" fillId="0" borderId="0"/>
    <xf numFmtId="0" fontId="10" fillId="0" borderId="0"/>
    <xf numFmtId="0" fontId="10" fillId="0" borderId="0"/>
    <xf numFmtId="0" fontId="108" fillId="0" borderId="0"/>
    <xf numFmtId="0" fontId="8" fillId="0" borderId="0"/>
    <xf numFmtId="0" fontId="8" fillId="0" borderId="0"/>
    <xf numFmtId="0" fontId="8" fillId="0" borderId="0"/>
    <xf numFmtId="0" fontId="8" fillId="0" borderId="0"/>
    <xf numFmtId="0" fontId="8" fillId="0" borderId="0"/>
    <xf numFmtId="0" fontId="111" fillId="0" borderId="0"/>
    <xf numFmtId="0" fontId="111" fillId="0" borderId="0"/>
    <xf numFmtId="0" fontId="10" fillId="0" borderId="0"/>
    <xf numFmtId="0" fontId="112" fillId="0" borderId="0"/>
    <xf numFmtId="0" fontId="99" fillId="0" borderId="0"/>
    <xf numFmtId="0" fontId="100" fillId="0" borderId="0"/>
    <xf numFmtId="0" fontId="113" fillId="0" borderId="0"/>
    <xf numFmtId="0" fontId="102" fillId="0" borderId="0"/>
    <xf numFmtId="0" fontId="103" fillId="0" borderId="0"/>
    <xf numFmtId="0" fontId="23" fillId="0" borderId="0" applyNumberFormat="0" applyFill="0" applyBorder="0" applyAlignment="0" applyProtection="0"/>
    <xf numFmtId="0" fontId="17" fillId="0" borderId="0" applyNumberFormat="0" applyFill="0" applyBorder="0" applyAlignment="0" applyProtection="0"/>
    <xf numFmtId="0" fontId="114" fillId="0" borderId="0" applyNumberFormat="0" applyFill="0" applyBorder="0" applyAlignment="0" applyProtection="0"/>
    <xf numFmtId="0" fontId="104" fillId="0" borderId="25" applyNumberFormat="0" applyFill="0" applyAlignment="0" applyProtection="0"/>
    <xf numFmtId="0" fontId="105" fillId="0" borderId="30" applyNumberFormat="0" applyFill="0" applyAlignment="0" applyProtection="0"/>
    <xf numFmtId="0" fontId="97" fillId="0" borderId="31" applyNumberFormat="0" applyFill="0" applyAlignment="0" applyProtection="0"/>
    <xf numFmtId="0" fontId="114" fillId="0" borderId="0" applyNumberFormat="0" applyFill="0" applyBorder="0" applyAlignment="0" applyProtection="0"/>
    <xf numFmtId="0" fontId="22" fillId="0" borderId="29" applyNumberFormat="0" applyFill="0" applyAlignment="0" applyProtection="0"/>
    <xf numFmtId="0" fontId="22" fillId="0" borderId="29" applyNumberFormat="0" applyFill="0" applyAlignment="0" applyProtection="0"/>
    <xf numFmtId="0" fontId="21" fillId="20" borderId="8" applyNumberFormat="0" applyAlignment="0" applyProtection="0"/>
    <xf numFmtId="164" fontId="10" fillId="0" borderId="0" applyFont="0" applyFill="0" applyBorder="0" applyAlignment="0" applyProtection="0"/>
    <xf numFmtId="0" fontId="17" fillId="0" borderId="0" applyNumberFormat="0" applyFill="0" applyBorder="0" applyAlignment="0" applyProtection="0"/>
    <xf numFmtId="0" fontId="23"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xf numFmtId="165" fontId="10" fillId="0" borderId="0" applyFont="0" applyFill="0" applyBorder="0" applyAlignment="0" applyProtection="0"/>
    <xf numFmtId="14" fontId="41" fillId="0" borderId="0" applyProtection="0">
      <alignment vertical="center"/>
    </xf>
    <xf numFmtId="14" fontId="41" fillId="0" borderId="0" applyProtection="0">
      <alignment vertical="center"/>
    </xf>
    <xf numFmtId="0" fontId="10" fillId="0" borderId="0"/>
    <xf numFmtId="0" fontId="56" fillId="0" borderId="0"/>
    <xf numFmtId="0" fontId="56" fillId="0" borderId="0"/>
    <xf numFmtId="39" fontId="111" fillId="0" borderId="0" applyBorder="0" applyAlignment="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88" fontId="10" fillId="0" borderId="0" applyFont="0" applyFill="0" applyBorder="0" applyAlignment="0" applyProtection="0"/>
    <xf numFmtId="0" fontId="115" fillId="0" borderId="0"/>
    <xf numFmtId="0" fontId="115" fillId="0" borderId="34"/>
    <xf numFmtId="15" fontId="10" fillId="0" borderId="20" applyFill="0" applyBorder="0" applyProtection="0">
      <alignment horizontal="center" wrapText="1" shrinkToFit="1"/>
    </xf>
    <xf numFmtId="1" fontId="10" fillId="0" borderId="0" applyFont="0" applyFill="0" applyBorder="0" applyAlignment="0" applyProtection="0">
      <protection locked="0"/>
    </xf>
    <xf numFmtId="3" fontId="116" fillId="0" borderId="35" applyFill="0" applyProtection="0">
      <alignment horizontal="right"/>
    </xf>
    <xf numFmtId="0" fontId="117" fillId="0" borderId="0" applyNumberFormat="0" applyFill="0" applyBorder="0" applyAlignment="0" applyProtection="0"/>
    <xf numFmtId="0" fontId="118" fillId="0" borderId="0" applyNumberFormat="0" applyFill="0" applyBorder="0" applyAlignment="0" applyProtection="0"/>
    <xf numFmtId="195" fontId="111" fillId="0" borderId="0" applyNumberFormat="0" applyAlignment="0"/>
    <xf numFmtId="0" fontId="119" fillId="0" borderId="0">
      <alignment horizontal="left"/>
    </xf>
    <xf numFmtId="0" fontId="120" fillId="39" borderId="34"/>
    <xf numFmtId="196" fontId="111" fillId="0" borderId="0" applyFont="0" applyFill="0" applyBorder="0" applyAlignment="0" applyProtection="0"/>
    <xf numFmtId="197" fontId="111" fillId="0" borderId="0" applyFill="0" applyBorder="0" applyAlignment="0" applyProtection="0"/>
    <xf numFmtId="166" fontId="10" fillId="0" borderId="0" applyFont="0" applyFill="0" applyBorder="0" applyAlignment="0" applyProtection="0"/>
    <xf numFmtId="0" fontId="11" fillId="0" borderId="0"/>
    <xf numFmtId="0" fontId="1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95" fontId="122" fillId="33" borderId="0"/>
    <xf numFmtId="198" fontId="12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5" fillId="0" borderId="0"/>
    <xf numFmtId="0" fontId="124" fillId="0" borderId="0"/>
    <xf numFmtId="0" fontId="1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5" fillId="0" borderId="34"/>
    <xf numFmtId="0" fontId="125" fillId="43" borderId="0"/>
    <xf numFmtId="0" fontId="120" fillId="0" borderId="36"/>
    <xf numFmtId="0" fontId="120" fillId="0" borderId="34"/>
    <xf numFmtId="0" fontId="6" fillId="0" borderId="0"/>
    <xf numFmtId="0" fontId="5" fillId="0" borderId="0"/>
    <xf numFmtId="0" fontId="10" fillId="0" borderId="0"/>
    <xf numFmtId="0" fontId="10" fillId="0" borderId="0"/>
    <xf numFmtId="0" fontId="10" fillId="0" borderId="0"/>
    <xf numFmtId="0" fontId="10" fillId="0" borderId="0"/>
    <xf numFmtId="0" fontId="52" fillId="0" borderId="0"/>
    <xf numFmtId="0" fontId="189" fillId="0" borderId="0">
      <alignment vertical="center"/>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90" fillId="0" borderId="0"/>
    <xf numFmtId="0" fontId="190" fillId="0" borderId="0"/>
    <xf numFmtId="0" fontId="52" fillId="0" borderId="0"/>
    <xf numFmtId="0" fontId="56" fillId="0" borderId="0"/>
    <xf numFmtId="14" fontId="41" fillId="0" borderId="0" applyProtection="0">
      <alignment vertical="center"/>
    </xf>
    <xf numFmtId="14" fontId="41" fillId="0" borderId="0" applyProtection="0">
      <alignment vertical="center"/>
    </xf>
    <xf numFmtId="0" fontId="10" fillId="0" borderId="0"/>
    <xf numFmtId="0" fontId="56" fillId="0" borderId="0"/>
    <xf numFmtId="14" fontId="41" fillId="0" borderId="0" applyProtection="0">
      <alignment vertical="center"/>
    </xf>
    <xf numFmtId="0" fontId="42" fillId="0" borderId="0"/>
    <xf numFmtId="0" fontId="42" fillId="0" borderId="0"/>
    <xf numFmtId="0" fontId="10" fillId="0" borderId="0">
      <alignment horizontal="left" wrapText="1"/>
    </xf>
    <xf numFmtId="14" fontId="41" fillId="0" borderId="0" applyProtection="0">
      <alignment vertical="center"/>
    </xf>
    <xf numFmtId="0" fontId="56" fillId="0" borderId="0"/>
    <xf numFmtId="0" fontId="10" fillId="0" borderId="0">
      <alignment vertical="top"/>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56"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14" fontId="41" fillId="0" borderId="0" applyProtection="0">
      <alignment vertical="center"/>
    </xf>
    <xf numFmtId="0" fontId="41" fillId="0" borderId="0">
      <alignment vertical="center"/>
    </xf>
    <xf numFmtId="0" fontId="10" fillId="0" borderId="0">
      <alignment horizontal="left" wrapText="1"/>
    </xf>
    <xf numFmtId="0" fontId="10" fillId="0" borderId="0">
      <alignment horizontal="left" wrapText="1"/>
    </xf>
    <xf numFmtId="0" fontId="10" fillId="0" borderId="0"/>
    <xf numFmtId="14" fontId="41" fillId="0" borderId="0" applyProtection="0">
      <alignment vertical="center"/>
    </xf>
    <xf numFmtId="0" fontId="10" fillId="0" borderId="0">
      <alignment horizontal="left" wrapText="1"/>
    </xf>
    <xf numFmtId="0" fontId="10" fillId="0" borderId="0">
      <alignment horizontal="left" wrapText="1"/>
    </xf>
    <xf numFmtId="14" fontId="41" fillId="0" borderId="0" applyProtection="0">
      <alignment vertical="center"/>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0" fillId="0" borderId="0">
      <alignment horizontal="left" wrapText="1"/>
    </xf>
    <xf numFmtId="0" fontId="10" fillId="0" borderId="0">
      <alignment horizontal="left" wrapText="1"/>
    </xf>
    <xf numFmtId="0" fontId="56" fillId="0" borderId="0"/>
    <xf numFmtId="0" fontId="10" fillId="0" borderId="0">
      <alignment horizontal="left" wrapText="1"/>
    </xf>
    <xf numFmtId="0" fontId="56"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56" fillId="0" borderId="0"/>
    <xf numFmtId="0" fontId="190" fillId="0" borderId="0"/>
    <xf numFmtId="14" fontId="41" fillId="0" borderId="0" applyProtection="0">
      <alignment vertical="center"/>
    </xf>
    <xf numFmtId="0" fontId="56" fillId="0" borderId="0"/>
    <xf numFmtId="0" fontId="10" fillId="0" borderId="0"/>
    <xf numFmtId="0" fontId="10" fillId="0" borderId="0">
      <alignment horizontal="left" wrapText="1"/>
    </xf>
    <xf numFmtId="0" fontId="10" fillId="0" borderId="0"/>
    <xf numFmtId="0" fontId="10" fillId="0" borderId="0">
      <alignment vertical="top"/>
    </xf>
    <xf numFmtId="14" fontId="41" fillId="0" borderId="0" applyProtection="0">
      <alignment vertical="center"/>
    </xf>
    <xf numFmtId="0" fontId="10" fillId="0" borderId="0">
      <alignment horizontal="left" wrapText="1"/>
    </xf>
    <xf numFmtId="0" fontId="10" fillId="0" borderId="0"/>
    <xf numFmtId="14" fontId="41" fillId="0" borderId="0" applyProtection="0">
      <alignment vertical="center"/>
    </xf>
    <xf numFmtId="14" fontId="41" fillId="0" borderId="0" applyProtection="0">
      <alignment vertical="center"/>
    </xf>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1" fontId="10" fillId="0" borderId="0" applyFont="0" applyFill="0" applyBorder="0" applyProtection="0">
      <alignment horizontal="right"/>
    </xf>
    <xf numFmtId="201" fontId="10" fillId="0" borderId="0" applyFont="0" applyFill="0" applyBorder="0" applyProtection="0">
      <alignment horizontal="right"/>
    </xf>
    <xf numFmtId="201" fontId="10" fillId="0" borderId="0" applyFont="0" applyFill="0" applyBorder="0" applyProtection="0">
      <alignment horizontal="right"/>
    </xf>
    <xf numFmtId="201" fontId="10" fillId="0" borderId="0" applyFont="0" applyFill="0" applyBorder="0" applyProtection="0">
      <alignment horizontal="right"/>
    </xf>
    <xf numFmtId="201" fontId="10" fillId="0" borderId="0" applyFont="0" applyFill="0" applyBorder="0" applyProtection="0">
      <alignment horizontal="right"/>
    </xf>
    <xf numFmtId="201" fontId="10" fillId="0" borderId="0" applyFont="0" applyFill="0" applyBorder="0" applyProtection="0">
      <alignment horizontal="right"/>
    </xf>
    <xf numFmtId="0" fontId="10" fillId="0" borderId="0">
      <alignment horizontal="left" wrapText="1"/>
    </xf>
    <xf numFmtId="0" fontId="56" fillId="0" borderId="0"/>
    <xf numFmtId="14" fontId="41" fillId="0" borderId="0" applyProtection="0">
      <alignment vertical="center"/>
    </xf>
    <xf numFmtId="0" fontId="41" fillId="0" borderId="0">
      <alignment vertical="center"/>
    </xf>
    <xf numFmtId="0" fontId="10" fillId="0" borderId="0">
      <alignment horizontal="left" wrapText="1"/>
    </xf>
    <xf numFmtId="0" fontId="10" fillId="0" borderId="0">
      <alignment horizontal="left" wrapText="1"/>
    </xf>
    <xf numFmtId="14" fontId="41" fillId="0" borderId="0" applyProtection="0">
      <alignment vertical="center"/>
    </xf>
    <xf numFmtId="0" fontId="10" fillId="0" borderId="0">
      <alignment horizontal="left" wrapText="1"/>
    </xf>
    <xf numFmtId="0" fontId="10" fillId="0" borderId="0"/>
    <xf numFmtId="0" fontId="41" fillId="0" borderId="0">
      <alignment vertical="center"/>
    </xf>
    <xf numFmtId="0" fontId="41" fillId="0" borderId="0">
      <alignment vertical="center"/>
    </xf>
    <xf numFmtId="0" fontId="10" fillId="0" borderId="0"/>
    <xf numFmtId="0" fontId="10" fillId="0" borderId="0"/>
    <xf numFmtId="0" fontId="10" fillId="0" borderId="0">
      <alignment vertical="top"/>
    </xf>
    <xf numFmtId="0" fontId="56"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192"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10" fillId="0" borderId="0">
      <alignment horizontal="left" wrapText="1"/>
    </xf>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193"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194"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194"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195"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10" fillId="0" borderId="0">
      <alignment horizontal="left" wrapText="1"/>
    </xf>
    <xf numFmtId="0" fontId="10" fillId="0" borderId="0">
      <alignment horizontal="left" wrapText="1"/>
    </xf>
    <xf numFmtId="0" fontId="56" fillId="0" borderId="0"/>
    <xf numFmtId="0" fontId="41" fillId="0" borderId="0">
      <alignment vertical="center"/>
    </xf>
    <xf numFmtId="0" fontId="41" fillId="0" borderId="0">
      <alignment vertical="center"/>
    </xf>
    <xf numFmtId="0" fontId="56" fillId="0" borderId="0"/>
    <xf numFmtId="0" fontId="10" fillId="0" borderId="0">
      <alignment horizontal="left" wrapText="1"/>
    </xf>
    <xf numFmtId="14" fontId="41" fillId="0" borderId="0" applyProtection="0">
      <alignment vertical="center"/>
    </xf>
    <xf numFmtId="0" fontId="56" fillId="0" borderId="0"/>
    <xf numFmtId="0" fontId="56" fillId="0" borderId="0"/>
    <xf numFmtId="0" fontId="56" fillId="0" borderId="0"/>
    <xf numFmtId="0" fontId="10" fillId="0" borderId="0"/>
    <xf numFmtId="0" fontId="41" fillId="0" borderId="0">
      <alignment vertical="center"/>
    </xf>
    <xf numFmtId="0" fontId="10" fillId="0" borderId="0">
      <alignment vertical="center"/>
    </xf>
    <xf numFmtId="0" fontId="10" fillId="0" borderId="0">
      <alignment vertical="center"/>
    </xf>
    <xf numFmtId="0" fontId="41" fillId="0" borderId="0">
      <alignment vertical="center"/>
    </xf>
    <xf numFmtId="0" fontId="10" fillId="0" borderId="0"/>
    <xf numFmtId="0" fontId="10" fillId="0" borderId="0"/>
    <xf numFmtId="0" fontId="10" fillId="0" borderId="0"/>
    <xf numFmtId="0" fontId="10" fillId="0" borderId="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48" fillId="1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202" fontId="10" fillId="0" borderId="0" applyFont="0" applyFill="0" applyBorder="0" applyAlignment="0"/>
    <xf numFmtId="0" fontId="15" fillId="17" borderId="0" applyNumberFormat="0" applyBorder="0" applyAlignment="0" applyProtection="0"/>
    <xf numFmtId="0" fontId="175" fillId="53" borderId="0" applyNumberFormat="0" applyBorder="0" applyAlignment="0" applyProtection="0"/>
    <xf numFmtId="0" fontId="15" fillId="2" borderId="0" applyNumberFormat="0" applyBorder="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57" fillId="3" borderId="1" applyNumberFormat="0" applyAlignment="0" applyProtection="0"/>
    <xf numFmtId="0" fontId="57"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57"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0" fontId="29" fillId="3" borderId="1" applyNumberFormat="0" applyAlignment="0" applyProtection="0"/>
    <xf numFmtId="203" fontId="10" fillId="0" borderId="0" applyFill="0" applyBorder="0" applyAlignment="0"/>
    <xf numFmtId="0" fontId="178" fillId="3" borderId="45" applyNumberFormat="0" applyAlignment="0" applyProtection="0"/>
    <xf numFmtId="0" fontId="178" fillId="55" borderId="45"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57" fillId="20" borderId="1" applyNumberFormat="0" applyAlignment="0" applyProtection="0"/>
    <xf numFmtId="0" fontId="178" fillId="3" borderId="45" applyNumberFormat="0" applyAlignment="0" applyProtection="0"/>
    <xf numFmtId="0" fontId="178" fillId="55" borderId="45" applyNumberFormat="0" applyAlignment="0" applyProtection="0"/>
    <xf numFmtId="0" fontId="178" fillId="3" borderId="45" applyNumberFormat="0" applyAlignment="0" applyProtection="0"/>
    <xf numFmtId="0" fontId="57" fillId="20" borderId="1" applyNumberFormat="0" applyAlignment="0" applyProtection="0"/>
    <xf numFmtId="0" fontId="178" fillId="3" borderId="45" applyNumberFormat="0" applyAlignment="0" applyProtection="0"/>
    <xf numFmtId="0" fontId="178" fillId="3" borderId="45" applyNumberFormat="0" applyAlignment="0" applyProtection="0"/>
    <xf numFmtId="0" fontId="178" fillId="3" borderId="45"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57" fillId="2" borderId="1" applyNumberFormat="0" applyAlignment="0" applyProtection="0"/>
    <xf numFmtId="0" fontId="16" fillId="5" borderId="2" applyNumberFormat="0" applyAlignment="0" applyProtection="0"/>
    <xf numFmtId="0" fontId="180" fillId="56" borderId="48" applyNumberForma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67" fontId="10" fillId="0" borderId="0" applyFont="0" applyFill="0" applyBorder="0" applyAlignment="0" applyProtection="0"/>
    <xf numFmtId="167" fontId="10"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0" fillId="0" borderId="0" applyNumberFormat="0" applyFont="0" applyFill="0" applyBorder="0" applyAlignment="0" applyProtection="0"/>
    <xf numFmtId="0" fontId="197" fillId="0" borderId="0" applyNumberFormat="0" applyAlignment="0">
      <alignment horizontal="left"/>
    </xf>
    <xf numFmtId="204" fontId="10" fillId="0" borderId="0" applyFont="0" applyFill="0" applyBorder="0" applyAlignment="0" applyProtection="0"/>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205" fontId="10" fillId="0" borderId="0" applyFont="0" applyFill="0" applyBorder="0" applyAlignment="0" applyProtection="0"/>
    <xf numFmtId="20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7" fontId="10" fillId="0" borderId="0" applyFont="0" applyFill="0" applyBorder="0" applyAlignment="0" applyProtection="0"/>
    <xf numFmtId="0" fontId="198" fillId="0" borderId="0" applyNumberFormat="0" applyAlignment="0">
      <alignment horizontal="left"/>
    </xf>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0" fontId="19" fillId="12" borderId="1" applyNumberFormat="0" applyAlignment="0" applyProtection="0"/>
    <xf numFmtId="208" fontId="10" fillId="0" borderId="0" applyFont="0" applyFill="0" applyBorder="0" applyAlignment="0" applyProtection="0"/>
    <xf numFmtId="209" fontId="11" fillId="0" borderId="0" applyFont="0" applyFill="0" applyBorder="0" applyAlignment="0" applyProtection="0"/>
    <xf numFmtId="209" fontId="11" fillId="0" borderId="0" applyFont="0" applyFill="0" applyBorder="0" applyAlignment="0" applyProtection="0"/>
    <xf numFmtId="209" fontId="11" fillId="0" borderId="0" applyFont="0" applyFill="0" applyBorder="0" applyAlignment="0" applyProtection="0"/>
    <xf numFmtId="209" fontId="11" fillId="0" borderId="0" applyFont="0" applyFill="0" applyBorder="0" applyAlignment="0" applyProtection="0"/>
    <xf numFmtId="209" fontId="11" fillId="0" borderId="0" applyFont="0" applyFill="0" applyBorder="0" applyAlignment="0" applyProtection="0"/>
    <xf numFmtId="209" fontId="11" fillId="0" borderId="0" applyFont="0" applyFill="0" applyBorder="0" applyAlignment="0" applyProtection="0"/>
    <xf numFmtId="181" fontId="10" fillId="0" borderId="0" applyNumberFormat="0" applyFont="0" applyFill="0" applyBorder="0" applyAlignment="0" applyProtection="0"/>
    <xf numFmtId="0" fontId="17" fillId="0" borderId="0" applyNumberFormat="0" applyFill="0" applyBorder="0" applyAlignment="0" applyProtection="0"/>
    <xf numFmtId="0" fontId="182" fillId="0" borderId="0" applyNumberForma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15" fontId="10" fillId="0" borderId="20" applyFill="0" applyBorder="0" applyProtection="0">
      <alignment horizontal="center" wrapText="1" shrinkToFit="1"/>
    </xf>
    <xf numFmtId="0" fontId="18" fillId="18" borderId="0" applyNumberFormat="0" applyBorder="0" applyAlignment="0" applyProtection="0"/>
    <xf numFmtId="0" fontId="174" fillId="52" borderId="0" applyNumberFormat="0" applyBorder="0" applyAlignment="0" applyProtection="0"/>
    <xf numFmtId="38" fontId="11" fillId="33" borderId="0" applyNumberFormat="0" applyBorder="0" applyAlignment="0" applyProtection="0"/>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63" fillId="0" borderId="54">
      <alignment horizontal="left" vertical="center"/>
    </xf>
    <xf numFmtId="0" fontId="31" fillId="0" borderId="55" applyNumberFormat="0" applyFill="0" applyAlignment="0" applyProtection="0"/>
    <xf numFmtId="0" fontId="171" fillId="0" borderId="42" applyNumberFormat="0" applyFill="0" applyAlignment="0" applyProtection="0"/>
    <xf numFmtId="0" fontId="31" fillId="0" borderId="5" applyNumberFormat="0" applyFill="0" applyAlignment="0" applyProtection="0"/>
    <xf numFmtId="0" fontId="104" fillId="0" borderId="25" applyNumberFormat="0" applyFill="0" applyAlignment="0" applyProtection="0"/>
    <xf numFmtId="0" fontId="32" fillId="0" borderId="30" applyNumberFormat="0" applyFill="0" applyAlignment="0" applyProtection="0"/>
    <xf numFmtId="0" fontId="172" fillId="0" borderId="43" applyNumberFormat="0" applyFill="0" applyAlignment="0" applyProtection="0"/>
    <xf numFmtId="0" fontId="32" fillId="0" borderId="4" applyNumberFormat="0" applyFill="0" applyAlignment="0" applyProtection="0"/>
    <xf numFmtId="0" fontId="105" fillId="0" borderId="30" applyNumberFormat="0" applyFill="0" applyAlignment="0" applyProtection="0"/>
    <xf numFmtId="0" fontId="33" fillId="0" borderId="56" applyNumberFormat="0" applyFill="0" applyAlignment="0" applyProtection="0"/>
    <xf numFmtId="0" fontId="173" fillId="0" borderId="44" applyNumberFormat="0" applyFill="0" applyAlignment="0" applyProtection="0"/>
    <xf numFmtId="0" fontId="33" fillId="0" borderId="6" applyNumberFormat="0" applyFill="0" applyAlignment="0" applyProtection="0"/>
    <xf numFmtId="0" fontId="97" fillId="0" borderId="31" applyNumberFormat="0" applyFill="0" applyAlignment="0" applyProtection="0"/>
    <xf numFmtId="0" fontId="33" fillId="0" borderId="0" applyNumberFormat="0" applyFill="0" applyBorder="0" applyAlignment="0" applyProtection="0"/>
    <xf numFmtId="0" fontId="173" fillId="0" borderId="0" applyNumberFormat="0" applyFill="0" applyBorder="0" applyAlignment="0" applyProtection="0"/>
    <xf numFmtId="0" fontId="97" fillId="0" borderId="0" applyNumberFormat="0" applyFill="0" applyBorder="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4" fillId="29" borderId="0"/>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0" fontId="64" fillId="0" borderId="19" applyNumberFormat="0" applyProtection="0">
      <alignment horizontal="left" vertical="center"/>
    </xf>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10" fontId="11" fillId="34" borderId="20" applyNumberFormat="0" applyBorder="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9" fillId="6" borderId="1" applyNumberFormat="0" applyAlignment="0" applyProtection="0"/>
    <xf numFmtId="0" fontId="10" fillId="73" borderId="0"/>
    <xf numFmtId="166"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1" fillId="0" borderId="0">
      <alignment vertical="center"/>
    </xf>
    <xf numFmtId="0" fontId="41" fillId="0" borderId="0">
      <alignment vertical="center"/>
    </xf>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20" fillId="39" borderId="34"/>
    <xf numFmtId="0" fontId="111" fillId="0" borderId="0" applyNumberFormat="0" applyFont="0" applyFill="0" applyBorder="0" applyProtection="0">
      <alignment horizontal="left" vertical="center"/>
    </xf>
    <xf numFmtId="0" fontId="58" fillId="0" borderId="15" applyNumberFormat="0" applyFill="0" applyAlignment="0" applyProtection="0"/>
    <xf numFmtId="0" fontId="179" fillId="0" borderId="47" applyNumberFormat="0" applyFill="0" applyAlignment="0" applyProtection="0"/>
    <xf numFmtId="43" fontId="10" fillId="0" borderId="0" applyFont="0" applyFill="0" applyBorder="0" applyAlignment="0" applyProtection="0"/>
    <xf numFmtId="0" fontId="176" fillId="54" borderId="0" applyNumberFormat="0" applyBorder="0" applyAlignment="0" applyProtection="0"/>
    <xf numFmtId="0" fontId="1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 fillId="0" borderId="0"/>
    <xf numFmtId="14" fontId="10"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10" fillId="0" borderId="0" applyProtection="0">
      <alignment vertical="center"/>
    </xf>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5" fillId="57" borderId="49"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0" fontId="10" fillId="4" borderId="7" applyNumberFormat="0" applyFont="0" applyAlignment="0" applyProtection="0"/>
    <xf numFmtId="1" fontId="10" fillId="74" borderId="0"/>
    <xf numFmtId="9" fontId="10" fillId="74" borderId="0"/>
    <xf numFmtId="0" fontId="41" fillId="0" borderId="0"/>
    <xf numFmtId="0" fontId="41" fillId="0" borderId="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177" fillId="55" borderId="46" applyNumberFormat="0" applyAlignment="0" applyProtection="0"/>
    <xf numFmtId="0" fontId="21" fillId="3" borderId="8" applyNumberFormat="0" applyAlignment="0" applyProtection="0"/>
    <xf numFmtId="0" fontId="21" fillId="3"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4" fillId="0" borderId="57" applyNumberFormat="0" applyBorder="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11" fontId="10" fillId="0" borderId="0" applyNumberFormat="0" applyFill="0" applyBorder="0" applyAlignment="0" applyProtection="0">
      <alignment horizontal="left"/>
    </xf>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0" fontId="21" fillId="2" borderId="8" applyNumberFormat="0" applyAlignment="0" applyProtection="0"/>
    <xf numFmtId="14" fontId="10"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3" fontId="199" fillId="75" borderId="58" applyNumberFormat="0" applyBorder="0"/>
    <xf numFmtId="40" fontId="200" fillId="0" borderId="0" applyBorder="0">
      <alignment horizontal="right"/>
    </xf>
    <xf numFmtId="169" fontId="10" fillId="0" borderId="23">
      <alignment horizontal="center"/>
    </xf>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5" fillId="0" borderId="34"/>
    <xf numFmtId="0" fontId="114" fillId="0" borderId="0" applyNumberFormat="0" applyFill="0" applyBorder="0" applyAlignment="0" applyProtection="0"/>
    <xf numFmtId="0" fontId="170" fillId="0" borderId="0" applyNumberFormat="0" applyFill="0" applyBorder="0" applyAlignment="0" applyProtection="0"/>
    <xf numFmtId="0" fontId="41" fillId="0" borderId="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59"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183" fillId="0" borderId="50"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1" fontId="26" fillId="0" borderId="60"/>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120" fillId="0" borderId="34"/>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1" fillId="3" borderId="8" applyNumberFormat="0" applyAlignment="0" applyProtection="0"/>
    <xf numFmtId="0" fontId="201" fillId="0" borderId="0">
      <alignment vertical="top"/>
    </xf>
    <xf numFmtId="186" fontId="10" fillId="0" borderId="0"/>
    <xf numFmtId="0" fontId="23" fillId="0" borderId="0" applyNumberFormat="0" applyFill="0" applyBorder="0" applyAlignment="0" applyProtection="0"/>
    <xf numFmtId="0" fontId="181" fillId="0" borderId="0" applyNumberFormat="0" applyFill="0" applyBorder="0" applyAlignment="0" applyProtection="0"/>
    <xf numFmtId="0" fontId="202" fillId="0" borderId="0" applyNumberFormat="0" applyFont="0" applyFill="0" applyBorder="0" applyProtection="0">
      <alignment horizontal="center" vertical="center" wrapText="1"/>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82" fillId="20" borderId="1" applyNumberForma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10" fillId="4" borderId="21" applyNumberFormat="0" applyFont="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8" fillId="0" borderId="29" applyNumberFormat="0" applyFill="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89" fillId="14" borderId="1"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95" fillId="20" borderId="8" applyNumberFormat="0" applyAlignment="0" applyProtection="0">
      <alignment vertical="center"/>
    </xf>
    <xf numFmtId="0" fontId="10" fillId="0" borderId="0">
      <alignment horizontal="left" wrapText="1"/>
    </xf>
    <xf numFmtId="43" fontId="10" fillId="0" borderId="0" applyFont="0" applyFill="0" applyBorder="0" applyAlignment="0" applyProtection="0"/>
    <xf numFmtId="43" fontId="10" fillId="0" borderId="0" applyFont="0" applyFill="0" applyBorder="0" applyAlignment="0" applyProtection="0"/>
    <xf numFmtId="9" fontId="206" fillId="0" borderId="0" applyFont="0" applyFill="0" applyBorder="0" applyAlignment="0" applyProtection="0"/>
    <xf numFmtId="0" fontId="4" fillId="0" borderId="0"/>
    <xf numFmtId="14" fontId="41" fillId="0" borderId="0" applyProtection="0">
      <alignment vertical="center"/>
    </xf>
    <xf numFmtId="0" fontId="3" fillId="0" borderId="0"/>
    <xf numFmtId="0" fontId="10" fillId="0" borderId="0">
      <alignment horizontal="left" wrapText="1"/>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vertical="top"/>
    </xf>
    <xf numFmtId="0" fontId="10" fillId="0" borderId="0">
      <alignment vertical="top"/>
    </xf>
    <xf numFmtId="0" fontId="1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0" fillId="0" borderId="0">
      <alignment horizontal="left" wrapText="1"/>
    </xf>
    <xf numFmtId="0" fontId="24" fillId="0" borderId="0"/>
    <xf numFmtId="0" fontId="24" fillId="0" borderId="0"/>
    <xf numFmtId="0" fontId="24" fillId="0" borderId="0"/>
    <xf numFmtId="0" fontId="10" fillId="0" borderId="0">
      <alignment horizontal="left" wrapText="1"/>
    </xf>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10" fillId="0" borderId="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44" fillId="0" borderId="0" applyNumberFormat="0" applyFill="0" applyBorder="0" applyProtection="0">
      <alignment vertical="top"/>
    </xf>
    <xf numFmtId="0" fontId="10" fillId="0" borderId="0">
      <alignment horizontal="left" wrapText="1"/>
    </xf>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6" fillId="0" borderId="13" applyNumberFormat="0" applyFill="0" applyProtection="0">
      <alignment horizontal="center"/>
    </xf>
    <xf numFmtId="0" fontId="46" fillId="0" borderId="13" applyNumberFormat="0" applyFill="0" applyProtection="0">
      <alignment horizontal="center"/>
    </xf>
    <xf numFmtId="0" fontId="46" fillId="0" borderId="13"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14" fontId="41" fillId="0" borderId="0" applyProtection="0">
      <alignment vertical="center"/>
    </xf>
    <xf numFmtId="0" fontId="10" fillId="0" borderId="0">
      <alignment vertical="top"/>
    </xf>
    <xf numFmtId="0" fontId="218" fillId="0" borderId="0"/>
    <xf numFmtId="0" fontId="219" fillId="16" borderId="0" applyNumberFormat="0" applyBorder="0" applyAlignment="0" applyProtection="0"/>
    <xf numFmtId="0" fontId="219" fillId="17" borderId="0" applyNumberFormat="0" applyBorder="0" applyAlignment="0" applyProtection="0"/>
    <xf numFmtId="0" fontId="219" fillId="18" borderId="0" applyNumberFormat="0" applyBorder="0" applyAlignment="0" applyProtection="0"/>
    <xf numFmtId="0" fontId="219" fillId="2" borderId="0" applyNumberFormat="0" applyBorder="0" applyAlignment="0" applyProtection="0"/>
    <xf numFmtId="0" fontId="219" fillId="19" borderId="0" applyNumberFormat="0" applyBorder="0" applyAlignment="0" applyProtection="0"/>
    <xf numFmtId="0" fontId="219" fillId="14" borderId="0" applyNumberFormat="0" applyBorder="0" applyAlignment="0" applyProtection="0"/>
    <xf numFmtId="0" fontId="219" fillId="7" borderId="0" applyNumberFormat="0" applyBorder="0" applyAlignment="0" applyProtection="0"/>
    <xf numFmtId="0" fontId="219" fillId="6" borderId="0" applyNumberFormat="0" applyBorder="0" applyAlignment="0" applyProtection="0"/>
    <xf numFmtId="0" fontId="219" fillId="21" borderId="0" applyNumberFormat="0" applyBorder="0" applyAlignment="0" applyProtection="0"/>
    <xf numFmtId="0" fontId="219" fillId="2" borderId="0" applyNumberFormat="0" applyBorder="0" applyAlignment="0" applyProtection="0"/>
    <xf numFmtId="0" fontId="219" fillId="7"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6"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50" fillId="23" borderId="0" applyNumberFormat="0" applyBorder="0" applyAlignment="0" applyProtection="0"/>
    <xf numFmtId="0" fontId="50" fillId="6"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13"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2" borderId="0" applyNumberFormat="0" applyBorder="0" applyAlignment="0" applyProtection="0"/>
    <xf numFmtId="0" fontId="221" fillId="14" borderId="1" applyNumberFormat="0" applyAlignment="0" applyProtection="0"/>
    <xf numFmtId="0" fontId="221" fillId="14" borderId="1" applyNumberFormat="0" applyAlignment="0" applyProtection="0"/>
    <xf numFmtId="0" fontId="221" fillId="14" borderId="1" applyNumberFormat="0" applyAlignment="0" applyProtection="0"/>
    <xf numFmtId="0" fontId="221" fillId="14" borderId="1" applyNumberFormat="0" applyAlignment="0" applyProtection="0"/>
    <xf numFmtId="224" fontId="111" fillId="0" borderId="0" applyFont="0" applyFill="0" applyBorder="0" applyAlignment="0" applyProtection="0"/>
    <xf numFmtId="0" fontId="16" fillId="5" borderId="2" applyNumberFormat="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0" borderId="25"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6" fillId="0" borderId="20">
      <alignment horizontal="left" wrapText="1"/>
    </xf>
    <xf numFmtId="0" fontId="26" fillId="0" borderId="20">
      <alignment horizontal="left" wrapText="1"/>
    </xf>
    <xf numFmtId="0" fontId="26" fillId="0" borderId="20">
      <alignment horizontal="left" wrapText="1"/>
    </xf>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2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0" fontId="26" fillId="34" borderId="0" applyNumberFormat="0" applyBorder="0" applyProtection="0">
      <alignment horizontal="center" vertical="center"/>
    </xf>
    <xf numFmtId="14" fontId="10" fillId="0" borderId="0"/>
    <xf numFmtId="41" fontId="56" fillId="0" borderId="0" applyFont="0" applyFill="0" applyBorder="0" applyAlignment="0" applyProtection="0"/>
    <xf numFmtId="43" fontId="56" fillId="0" borderId="0" applyFont="0" applyFill="0" applyBorder="0" applyAlignment="0" applyProtection="0"/>
    <xf numFmtId="0" fontId="228" fillId="5" borderId="2" applyNumberFormat="0" applyAlignment="0" applyProtection="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7" fillId="0" borderId="0" applyNumberFormat="0" applyFill="0" applyBorder="0" applyAlignment="0" applyProtection="0"/>
    <xf numFmtId="0" fontId="229" fillId="0" borderId="0" applyNumberFormat="0" applyFill="0" applyBorder="0" applyAlignment="0" applyProtection="0"/>
    <xf numFmtId="0" fontId="38" fillId="33" borderId="0"/>
    <xf numFmtId="0" fontId="18" fillId="18" borderId="0" applyNumberFormat="0" applyBorder="0" applyAlignment="0" applyProtection="0"/>
    <xf numFmtId="0" fontId="26" fillId="80" borderId="18"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1" fillId="0" borderId="15" applyNumberFormat="0" applyFill="0" applyAlignment="0" applyProtection="0"/>
    <xf numFmtId="0" fontId="19" fillId="14" borderId="1" applyNumberFormat="0" applyAlignment="0" applyProtection="0"/>
    <xf numFmtId="0" fontId="232" fillId="0" borderId="0"/>
    <xf numFmtId="0" fontId="189" fillId="4" borderId="21" applyNumberFormat="0" applyFont="0" applyAlignment="0" applyProtection="0"/>
    <xf numFmtId="0" fontId="189" fillId="4" borderId="21" applyNumberFormat="0" applyFont="0" applyAlignment="0" applyProtection="0"/>
    <xf numFmtId="0" fontId="189" fillId="4" borderId="21" applyNumberFormat="0" applyFont="0" applyAlignment="0" applyProtection="0"/>
    <xf numFmtId="0" fontId="189" fillId="4" borderId="21" applyNumberFormat="0" applyFont="0" applyAlignment="0" applyProtection="0"/>
    <xf numFmtId="0" fontId="220" fillId="13" borderId="0" applyNumberFormat="0" applyBorder="0" applyAlignment="0" applyProtection="0"/>
    <xf numFmtId="0" fontId="220" fillId="29" borderId="0" applyNumberFormat="0" applyBorder="0" applyAlignment="0" applyProtection="0"/>
    <xf numFmtId="0" fontId="220" fillId="30"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2" borderId="0" applyNumberFormat="0" applyBorder="0" applyAlignment="0" applyProtection="0"/>
    <xf numFmtId="0" fontId="233" fillId="18" borderId="0" applyNumberFormat="0" applyBorder="0" applyAlignment="0" applyProtection="0"/>
    <xf numFmtId="0" fontId="234" fillId="20" borderId="8" applyNumberFormat="0" applyAlignment="0" applyProtection="0"/>
    <xf numFmtId="0" fontId="234" fillId="20" borderId="8" applyNumberFormat="0" applyAlignment="0" applyProtection="0"/>
    <xf numFmtId="0" fontId="234" fillId="20" borderId="8" applyNumberFormat="0" applyAlignment="0" applyProtection="0"/>
    <xf numFmtId="0" fontId="234" fillId="20" borderId="8" applyNumberFormat="0" applyAlignment="0" applyProtection="0"/>
    <xf numFmtId="0" fontId="58" fillId="0" borderId="15" applyNumberFormat="0" applyFill="0" applyAlignment="0" applyProtection="0"/>
    <xf numFmtId="0" fontId="235" fillId="0" borderId="0" applyNumberFormat="0" applyFill="0" applyBorder="0" applyAlignment="0" applyProtection="0"/>
    <xf numFmtId="0" fontId="20" fillId="1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protection locked="0"/>
    </xf>
    <xf numFmtId="0" fontId="2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protection locked="0"/>
    </xf>
    <xf numFmtId="0" fontId="10" fillId="0" borderId="0"/>
    <xf numFmtId="0" fontId="10" fillId="0" borderId="0"/>
    <xf numFmtId="0" fontId="10" fillId="0" borderId="0"/>
    <xf numFmtId="0" fontId="10" fillId="0" borderId="0"/>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236"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7"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37" fontId="10" fillId="0" borderId="0"/>
    <xf numFmtId="37" fontId="10" fillId="0" borderId="0"/>
    <xf numFmtId="0" fontId="238" fillId="0" borderId="29" applyNumberFormat="0" applyFill="0" applyAlignment="0" applyProtection="0"/>
    <xf numFmtId="0" fontId="238" fillId="0" borderId="29" applyNumberFormat="0" applyFill="0" applyAlignment="0" applyProtection="0"/>
    <xf numFmtId="0" fontId="238" fillId="0" borderId="29" applyNumberFormat="0" applyFill="0" applyAlignment="0" applyProtection="0"/>
    <xf numFmtId="0" fontId="238" fillId="0" borderId="29" applyNumberFormat="0" applyFill="0" applyAlignment="0" applyProtection="0"/>
    <xf numFmtId="0" fontId="21" fillId="20" borderId="8" applyNumberFormat="0" applyAlignment="0" applyProtection="0"/>
    <xf numFmtId="0" fontId="21" fillId="20" borderId="8" applyNumberFormat="0" applyAlignment="0" applyProtection="0"/>
    <xf numFmtId="9" fontId="227"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0" fontId="26" fillId="0" borderId="62"/>
    <xf numFmtId="3" fontId="239" fillId="81" borderId="20" applyBorder="0"/>
    <xf numFmtId="0" fontId="11" fillId="76" borderId="0" applyNumberFormat="0" applyFont="0" applyBorder="0" applyAlignment="0" applyProtection="0">
      <protection locked="0"/>
    </xf>
    <xf numFmtId="0" fontId="10" fillId="10" borderId="20" applyNumberFormat="0" applyFont="0" applyBorder="0" applyAlignment="0">
      <alignment horizontal="center" wrapText="1"/>
    </xf>
    <xf numFmtId="3" fontId="110" fillId="82" borderId="11" applyNumberFormat="0" applyBorder="0" applyAlignment="0">
      <alignment vertical="center"/>
      <protection locked="0"/>
    </xf>
    <xf numFmtId="3" fontId="240" fillId="83" borderId="20" applyNumberFormat="0" applyBorder="0">
      <alignment horizontal="right" vertical="center" wrapText="1" indent="1"/>
    </xf>
    <xf numFmtId="0" fontId="241" fillId="0" borderId="0" applyNumberFormat="0" applyBorder="0" applyAlignment="0"/>
    <xf numFmtId="0" fontId="38" fillId="81" borderId="61" applyNumberFormat="0" applyFont="0" applyBorder="0" applyAlignment="0"/>
    <xf numFmtId="0" fontId="242" fillId="0" borderId="0" applyFill="0" applyBorder="0">
      <alignment horizontal="center" vertical="center"/>
    </xf>
    <xf numFmtId="0" fontId="243" fillId="17" borderId="0" applyNumberFormat="0" applyBorder="0" applyAlignment="0" applyProtection="0"/>
    <xf numFmtId="0" fontId="244" fillId="84" borderId="20"/>
    <xf numFmtId="0" fontId="245" fillId="12" borderId="0" applyNumberFormat="0" applyBorder="0" applyAlignment="0" applyProtection="0"/>
    <xf numFmtId="0" fontId="246"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247" fillId="20" borderId="1" applyNumberFormat="0" applyAlignment="0" applyProtection="0"/>
    <xf numFmtId="0" fontId="247" fillId="20" borderId="1" applyNumberFormat="0" applyAlignment="0" applyProtection="0"/>
    <xf numFmtId="0" fontId="247" fillId="20" borderId="1" applyNumberFormat="0" applyAlignment="0" applyProtection="0"/>
    <xf numFmtId="0" fontId="247" fillId="20" borderId="1" applyNumberFormat="0" applyAlignment="0" applyProtection="0"/>
    <xf numFmtId="0" fontId="114" fillId="0" borderId="0" applyNumberFormat="0" applyFill="0" applyBorder="0" applyAlignment="0" applyProtection="0"/>
    <xf numFmtId="0" fontId="248" fillId="0" borderId="0" applyNumberFormat="0" applyFill="0" applyBorder="0" applyAlignment="0" applyProtection="0"/>
    <xf numFmtId="0" fontId="22" fillId="0" borderId="29" applyNumberFormat="0" applyFill="0" applyAlignment="0" applyProtection="0"/>
    <xf numFmtId="0" fontId="22" fillId="0" borderId="29" applyNumberFormat="0" applyFill="0" applyAlignment="0" applyProtection="0"/>
    <xf numFmtId="0" fontId="22" fillId="0" borderId="29" applyNumberFormat="0" applyFill="0" applyAlignment="0" applyProtection="0"/>
    <xf numFmtId="0" fontId="55" fillId="85" borderId="64" applyProtection="0">
      <alignment horizontal="left"/>
    </xf>
    <xf numFmtId="0" fontId="56" fillId="0" borderId="0"/>
    <xf numFmtId="166" fontId="11" fillId="0" borderId="0"/>
    <xf numFmtId="166" fontId="11" fillId="0" borderId="0"/>
    <xf numFmtId="166" fontId="11" fillId="0" borderId="0"/>
    <xf numFmtId="42" fontId="56" fillId="0" borderId="0" applyFont="0" applyFill="0" applyBorder="0" applyAlignment="0" applyProtection="0"/>
    <xf numFmtId="44" fontId="56" fillId="0" borderId="0" applyFont="0" applyFill="0" applyBorder="0" applyAlignment="0" applyProtection="0"/>
    <xf numFmtId="0" fontId="23" fillId="0" borderId="0" applyNumberFormat="0" applyFill="0" applyBorder="0" applyAlignment="0" applyProtection="0"/>
    <xf numFmtId="14" fontId="111" fillId="0" borderId="0" applyFont="0" applyFill="0" applyBorder="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225" fontId="249" fillId="0" borderId="0"/>
    <xf numFmtId="166" fontId="10" fillId="0" borderId="0" applyFont="0" applyFill="0" applyBorder="0" applyAlignment="0" applyProtection="0"/>
    <xf numFmtId="0" fontId="2" fillId="0" borderId="0"/>
  </cellStyleXfs>
  <cellXfs count="931">
    <xf numFmtId="0" fontId="0" fillId="0" borderId="0" xfId="0"/>
    <xf numFmtId="0" fontId="127" fillId="0" borderId="0" xfId="25" applyFont="1" applyAlignment="1">
      <alignment vertical="center"/>
    </xf>
    <xf numFmtId="0" fontId="128" fillId="0" borderId="0" xfId="25" applyFont="1" applyAlignment="1">
      <alignment vertical="center"/>
    </xf>
    <xf numFmtId="0" fontId="130" fillId="9" borderId="0" xfId="25" applyFont="1" applyFill="1" applyAlignment="1">
      <alignment horizontal="left" vertical="center"/>
    </xf>
    <xf numFmtId="0" fontId="132" fillId="0" borderId="0" xfId="25" applyFont="1" applyAlignment="1">
      <alignment vertical="center"/>
    </xf>
    <xf numFmtId="0" fontId="127" fillId="11" borderId="0" xfId="25" applyFont="1" applyFill="1" applyAlignment="1">
      <alignment horizontal="left" vertical="center"/>
    </xf>
    <xf numFmtId="0" fontId="132" fillId="11" borderId="0" xfId="25" applyFont="1" applyFill="1" applyAlignment="1">
      <alignment vertical="center"/>
    </xf>
    <xf numFmtId="0" fontId="128" fillId="11" borderId="0" xfId="25" applyFont="1" applyFill="1" applyAlignment="1">
      <alignment vertical="center"/>
    </xf>
    <xf numFmtId="0" fontId="128" fillId="9" borderId="0" xfId="25" applyFont="1" applyFill="1" applyAlignment="1">
      <alignment vertical="center"/>
    </xf>
    <xf numFmtId="0" fontId="128" fillId="0" borderId="0" xfId="508" applyFont="1" applyAlignment="1">
      <alignment vertical="center"/>
    </xf>
    <xf numFmtId="0" fontId="128" fillId="11" borderId="0" xfId="508" applyFont="1" applyFill="1" applyAlignment="1">
      <alignment horizontal="right" vertical="center"/>
    </xf>
    <xf numFmtId="0" fontId="133" fillId="9" borderId="0" xfId="25" applyFont="1" applyFill="1" applyAlignment="1">
      <alignment vertical="center"/>
    </xf>
    <xf numFmtId="0" fontId="133" fillId="0" borderId="0" xfId="25" applyFont="1" applyAlignment="1">
      <alignment vertical="center"/>
    </xf>
    <xf numFmtId="0" fontId="135" fillId="0" borderId="0" xfId="25" applyFont="1" applyAlignment="1">
      <alignment vertical="center"/>
    </xf>
    <xf numFmtId="0" fontId="135" fillId="9" borderId="0" xfId="25" applyFont="1" applyFill="1" applyAlignment="1">
      <alignment vertical="center"/>
    </xf>
    <xf numFmtId="3" fontId="133" fillId="0" borderId="0" xfId="25" applyNumberFormat="1" applyFont="1" applyAlignment="1">
      <alignment horizontal="right" vertical="center"/>
    </xf>
    <xf numFmtId="0" fontId="128" fillId="0" borderId="0" xfId="0" applyFont="1" applyAlignment="1">
      <alignment vertical="center"/>
    </xf>
    <xf numFmtId="0" fontId="137" fillId="0" borderId="0" xfId="0" applyFont="1" applyAlignment="1">
      <alignment horizontal="center" vertical="center"/>
    </xf>
    <xf numFmtId="0" fontId="137" fillId="0" borderId="0" xfId="0" applyFont="1" applyAlignment="1">
      <alignment horizontal="right" vertical="center"/>
    </xf>
    <xf numFmtId="0" fontId="128" fillId="9" borderId="0" xfId="0" applyFont="1" applyFill="1" applyAlignment="1">
      <alignment vertical="center"/>
    </xf>
    <xf numFmtId="0" fontId="128" fillId="0" borderId="0" xfId="0" applyFont="1"/>
    <xf numFmtId="0" fontId="128" fillId="9" borderId="0" xfId="0" applyFont="1" applyFill="1"/>
    <xf numFmtId="0" fontId="138" fillId="0" borderId="0" xfId="0" applyFont="1" applyAlignment="1">
      <alignment horizontal="left" vertical="center"/>
    </xf>
    <xf numFmtId="0" fontId="139" fillId="0" borderId="0" xfId="0" applyFont="1" applyAlignment="1">
      <alignment vertical="center"/>
    </xf>
    <xf numFmtId="0" fontId="140" fillId="0" borderId="0" xfId="0" applyFont="1" applyAlignment="1">
      <alignment vertical="center"/>
    </xf>
    <xf numFmtId="0" fontId="129" fillId="9" borderId="0" xfId="0" applyFont="1" applyFill="1" applyAlignment="1">
      <alignment horizontal="left" vertical="center"/>
    </xf>
    <xf numFmtId="0" fontId="141" fillId="0" borderId="0" xfId="58" applyFont="1" applyAlignment="1">
      <alignment vertical="center"/>
    </xf>
    <xf numFmtId="0" fontId="128" fillId="0" borderId="0" xfId="58" applyFont="1" applyAlignment="1">
      <alignment vertical="center"/>
    </xf>
    <xf numFmtId="0" fontId="142" fillId="0" borderId="0" xfId="58" applyFont="1" applyAlignment="1">
      <alignment horizontal="left" vertical="center"/>
    </xf>
    <xf numFmtId="0" fontId="128" fillId="9" borderId="0" xfId="58" applyFont="1" applyFill="1" applyAlignment="1">
      <alignment vertical="center"/>
    </xf>
    <xf numFmtId="0" fontId="128" fillId="9" borderId="0" xfId="58" applyFont="1" applyFill="1" applyAlignment="1">
      <alignment horizontal="left" vertical="center"/>
    </xf>
    <xf numFmtId="0" fontId="139" fillId="9" borderId="0" xfId="58" applyFont="1" applyFill="1" applyAlignment="1">
      <alignment vertical="center"/>
    </xf>
    <xf numFmtId="0" fontId="127" fillId="0" borderId="0" xfId="508" applyFont="1" applyAlignment="1">
      <alignment vertical="center"/>
    </xf>
    <xf numFmtId="0" fontId="132" fillId="0" borderId="0" xfId="508" applyFont="1" applyAlignment="1">
      <alignment vertical="center"/>
    </xf>
    <xf numFmtId="0" fontId="128" fillId="11" borderId="0" xfId="508" applyFont="1" applyFill="1" applyAlignment="1">
      <alignment vertical="center"/>
    </xf>
    <xf numFmtId="0" fontId="128" fillId="9" borderId="0" xfId="508" applyFont="1" applyFill="1" applyAlignment="1">
      <alignment vertical="center"/>
    </xf>
    <xf numFmtId="0" fontId="132" fillId="9" borderId="0" xfId="508" applyFont="1" applyFill="1" applyAlignment="1">
      <alignment vertical="center"/>
    </xf>
    <xf numFmtId="0" fontId="128" fillId="0" borderId="0" xfId="0" applyFont="1" applyAlignment="1">
      <alignment horizontal="right" vertical="center"/>
    </xf>
    <xf numFmtId="0" fontId="127" fillId="0" borderId="0" xfId="58" applyFont="1" applyAlignment="1">
      <alignment vertical="center"/>
    </xf>
    <xf numFmtId="0" fontId="132" fillId="0" borderId="0" xfId="58" applyFont="1" applyAlignment="1">
      <alignment vertical="center"/>
    </xf>
    <xf numFmtId="0" fontId="133" fillId="9" borderId="0" xfId="58" applyFont="1" applyFill="1" applyAlignment="1">
      <alignment vertical="center"/>
    </xf>
    <xf numFmtId="0" fontId="128" fillId="11" borderId="0" xfId="58" applyFont="1" applyFill="1" applyAlignment="1">
      <alignment vertical="center"/>
    </xf>
    <xf numFmtId="0" fontId="135" fillId="9" borderId="0" xfId="58" applyFont="1" applyFill="1" applyAlignment="1">
      <alignment vertical="center"/>
    </xf>
    <xf numFmtId="0" fontId="127" fillId="9" borderId="0" xfId="74" applyFont="1" applyFill="1" applyAlignment="1">
      <alignment vertical="center"/>
    </xf>
    <xf numFmtId="0" fontId="128" fillId="9" borderId="0" xfId="74" applyFont="1" applyFill="1" applyAlignment="1">
      <alignment vertical="center"/>
    </xf>
    <xf numFmtId="0" fontId="132" fillId="9" borderId="0" xfId="74" applyFont="1" applyFill="1" applyAlignment="1">
      <alignment vertical="center"/>
    </xf>
    <xf numFmtId="0" fontId="127" fillId="0" borderId="0" xfId="0" applyFont="1" applyAlignment="1">
      <alignment vertical="center"/>
    </xf>
    <xf numFmtId="0" fontId="132" fillId="0" borderId="0" xfId="0" applyFont="1" applyAlignment="1">
      <alignment vertical="center"/>
    </xf>
    <xf numFmtId="0" fontId="127" fillId="11" borderId="0" xfId="0" applyFont="1" applyFill="1" applyAlignment="1">
      <alignment horizontal="left" vertical="center"/>
    </xf>
    <xf numFmtId="0" fontId="132" fillId="11" borderId="0" xfId="0" applyFont="1" applyFill="1" applyAlignment="1">
      <alignment vertical="center"/>
    </xf>
    <xf numFmtId="0" fontId="132" fillId="11" borderId="0" xfId="0" applyFont="1" applyFill="1" applyAlignment="1">
      <alignment horizontal="right" vertical="center"/>
    </xf>
    <xf numFmtId="0" fontId="128" fillId="11" borderId="0" xfId="0" applyFont="1" applyFill="1" applyAlignment="1">
      <alignment horizontal="right" vertical="center"/>
    </xf>
    <xf numFmtId="0" fontId="128" fillId="11" borderId="0" xfId="0" applyFont="1" applyFill="1" applyAlignment="1">
      <alignment vertical="center"/>
    </xf>
    <xf numFmtId="0" fontId="128" fillId="9" borderId="0" xfId="0" applyFont="1" applyFill="1" applyAlignment="1">
      <alignment horizontal="right" vertical="center"/>
    </xf>
    <xf numFmtId="168" fontId="148" fillId="11" borderId="0" xfId="580" applyNumberFormat="1" applyFont="1" applyFill="1" applyAlignment="1">
      <alignment horizontal="right" vertical="center"/>
    </xf>
    <xf numFmtId="168" fontId="128" fillId="11" borderId="0" xfId="580" applyNumberFormat="1" applyFont="1" applyFill="1" applyAlignment="1">
      <alignment horizontal="right" vertical="center"/>
    </xf>
    <xf numFmtId="168" fontId="132" fillId="11" borderId="0" xfId="580" applyNumberFormat="1" applyFont="1" applyFill="1" applyAlignment="1">
      <alignment horizontal="right" vertical="center"/>
    </xf>
    <xf numFmtId="0" fontId="128" fillId="0" borderId="0" xfId="25" applyFont="1" applyAlignment="1">
      <alignment horizontal="right" vertical="center"/>
    </xf>
    <xf numFmtId="0" fontId="132" fillId="11" borderId="0" xfId="25" applyFont="1" applyFill="1" applyAlignment="1">
      <alignment horizontal="right" vertical="center"/>
    </xf>
    <xf numFmtId="0" fontId="128" fillId="11" borderId="0" xfId="25" applyFont="1" applyFill="1" applyAlignment="1">
      <alignment horizontal="right" vertical="center"/>
    </xf>
    <xf numFmtId="168" fontId="132" fillId="9" borderId="0" xfId="580" applyNumberFormat="1" applyFont="1" applyFill="1" applyAlignment="1">
      <alignment horizontal="right" vertical="center"/>
    </xf>
    <xf numFmtId="0" fontId="127" fillId="0" borderId="0" xfId="25" applyFont="1" applyAlignment="1">
      <alignment horizontal="left" vertical="center"/>
    </xf>
    <xf numFmtId="0" fontId="128" fillId="0" borderId="0" xfId="0" applyFont="1" applyAlignment="1">
      <alignment horizontal="center" vertical="center"/>
    </xf>
    <xf numFmtId="0" fontId="144" fillId="0" borderId="0" xfId="0" applyFont="1" applyAlignment="1">
      <alignment horizontal="left" vertical="center"/>
    </xf>
    <xf numFmtId="0" fontId="127" fillId="11" borderId="0" xfId="508" applyFont="1" applyFill="1" applyAlignment="1">
      <alignment horizontal="left" vertical="center"/>
    </xf>
    <xf numFmtId="0" fontId="132" fillId="11" borderId="0" xfId="508" applyFont="1" applyFill="1" applyAlignment="1">
      <alignment vertical="center"/>
    </xf>
    <xf numFmtId="0" fontId="128" fillId="9" borderId="0" xfId="508" applyFont="1" applyFill="1" applyAlignment="1">
      <alignment horizontal="right" vertical="center"/>
    </xf>
    <xf numFmtId="0" fontId="132" fillId="9" borderId="0" xfId="0" applyFont="1" applyFill="1" applyAlignment="1">
      <alignment horizontal="left" vertical="center"/>
    </xf>
    <xf numFmtId="168" fontId="132" fillId="0" borderId="0" xfId="579" applyNumberFormat="1" applyFont="1" applyAlignment="1">
      <alignment horizontal="right" vertical="center"/>
    </xf>
    <xf numFmtId="0" fontId="132" fillId="9" borderId="0" xfId="58" applyFont="1" applyFill="1" applyAlignment="1">
      <alignment vertical="center"/>
    </xf>
    <xf numFmtId="0" fontId="132" fillId="9" borderId="0" xfId="58" applyFont="1" applyFill="1" applyAlignment="1">
      <alignment horizontal="right" vertical="center"/>
    </xf>
    <xf numFmtId="0" fontId="128" fillId="9" borderId="0" xfId="58" applyFont="1" applyFill="1" applyAlignment="1">
      <alignment horizontal="right" vertical="center"/>
    </xf>
    <xf numFmtId="0" fontId="132" fillId="11" borderId="0" xfId="58" applyFont="1" applyFill="1" applyAlignment="1">
      <alignment horizontal="right" vertical="center"/>
    </xf>
    <xf numFmtId="3" fontId="128" fillId="11" borderId="0" xfId="58" applyNumberFormat="1" applyFont="1" applyFill="1" applyAlignment="1">
      <alignment horizontal="right" vertical="center"/>
    </xf>
    <xf numFmtId="3" fontId="128" fillId="9" borderId="0" xfId="59" applyNumberFormat="1" applyFont="1" applyFill="1" applyAlignment="1">
      <alignment horizontal="right" vertical="center"/>
    </xf>
    <xf numFmtId="3" fontId="128" fillId="9" borderId="0" xfId="58" applyNumberFormat="1" applyFont="1" applyFill="1" applyAlignment="1">
      <alignment horizontal="right" vertical="center"/>
    </xf>
    <xf numFmtId="3" fontId="128" fillId="9" borderId="0" xfId="25" applyNumberFormat="1" applyFont="1" applyFill="1" applyAlignment="1">
      <alignment horizontal="right" vertical="center"/>
    </xf>
    <xf numFmtId="0" fontId="153" fillId="11" borderId="0" xfId="0" applyFont="1" applyFill="1" applyAlignment="1">
      <alignment horizontal="center" vertical="center"/>
    </xf>
    <xf numFmtId="0" fontId="139" fillId="9" borderId="0" xfId="0" applyFont="1" applyFill="1"/>
    <xf numFmtId="0" fontId="139" fillId="0" borderId="0" xfId="0" applyFont="1"/>
    <xf numFmtId="0" fontId="132" fillId="11" borderId="0" xfId="0" applyFont="1" applyFill="1" applyAlignment="1">
      <alignment horizontal="left" vertical="center"/>
    </xf>
    <xf numFmtId="0" fontId="154" fillId="9" borderId="0" xfId="0" applyFont="1" applyFill="1" applyAlignment="1">
      <alignment vertical="top"/>
    </xf>
    <xf numFmtId="0" fontId="132" fillId="0" borderId="0" xfId="0" applyFont="1"/>
    <xf numFmtId="0" fontId="132" fillId="9" borderId="0" xfId="0" applyFont="1" applyFill="1"/>
    <xf numFmtId="0" fontId="156" fillId="9" borderId="0" xfId="0" applyFont="1" applyFill="1" applyAlignment="1">
      <alignment horizontal="left" vertical="center"/>
    </xf>
    <xf numFmtId="0" fontId="158" fillId="0" borderId="0" xfId="0" applyFont="1"/>
    <xf numFmtId="0" fontId="159" fillId="0" borderId="0" xfId="0" applyFont="1" applyAlignment="1">
      <alignment horizontal="left" vertical="center"/>
    </xf>
    <xf numFmtId="0" fontId="159" fillId="0" borderId="0" xfId="25" applyFont="1" applyAlignment="1">
      <alignment horizontal="left" vertical="center"/>
    </xf>
    <xf numFmtId="0" fontId="159" fillId="0" borderId="0" xfId="508" applyFont="1" applyAlignment="1">
      <alignment horizontal="right" vertical="center"/>
    </xf>
    <xf numFmtId="0" fontId="159" fillId="0" borderId="0" xfId="508" applyFont="1" applyAlignment="1">
      <alignment horizontal="left" vertical="center"/>
    </xf>
    <xf numFmtId="0" fontId="159" fillId="9" borderId="0" xfId="508" applyFont="1" applyFill="1" applyAlignment="1">
      <alignment horizontal="left" vertical="center"/>
    </xf>
    <xf numFmtId="0" fontId="159" fillId="9" borderId="0" xfId="25" applyFont="1" applyFill="1" applyAlignment="1">
      <alignment horizontal="left" vertical="center"/>
    </xf>
    <xf numFmtId="0" fontId="132" fillId="9" borderId="0" xfId="0" applyFont="1" applyFill="1" applyAlignment="1">
      <alignment vertical="center"/>
    </xf>
    <xf numFmtId="0" fontId="160" fillId="9" borderId="0" xfId="58" applyFont="1" applyFill="1" applyAlignment="1">
      <alignment horizontal="left" vertical="center"/>
    </xf>
    <xf numFmtId="0" fontId="139" fillId="0" borderId="0" xfId="58" applyFont="1" applyAlignment="1">
      <alignment vertical="center"/>
    </xf>
    <xf numFmtId="0" fontId="143" fillId="9" borderId="0" xfId="58" applyFont="1" applyFill="1" applyAlignment="1">
      <alignment vertical="center"/>
    </xf>
    <xf numFmtId="0" fontId="127" fillId="11" borderId="0" xfId="58" applyFont="1" applyFill="1" applyAlignment="1">
      <alignment vertical="center"/>
    </xf>
    <xf numFmtId="0" fontId="127" fillId="11" borderId="0" xfId="58" applyFont="1" applyFill="1" applyAlignment="1">
      <alignment horizontal="left" vertical="center"/>
    </xf>
    <xf numFmtId="0" fontId="130" fillId="11" borderId="0" xfId="25" applyFont="1" applyFill="1" applyAlignment="1">
      <alignment horizontal="left" vertical="center"/>
    </xf>
    <xf numFmtId="0" fontId="143" fillId="0" borderId="0" xfId="14" applyFont="1" applyAlignment="1" applyProtection="1">
      <alignment horizontal="left" vertical="center"/>
    </xf>
    <xf numFmtId="0" fontId="139" fillId="9" borderId="0" xfId="16" applyFont="1" applyFill="1" applyAlignment="1" applyProtection="1">
      <alignment horizontal="left" vertical="center"/>
    </xf>
    <xf numFmtId="0" fontId="139" fillId="0" borderId="0" xfId="14" applyFont="1" applyAlignment="1" applyProtection="1">
      <alignment horizontal="left" vertical="center"/>
    </xf>
    <xf numFmtId="0" fontId="140" fillId="9" borderId="0" xfId="14" quotePrefix="1" applyFont="1" applyFill="1" applyAlignment="1" applyProtection="1">
      <alignment horizontal="left" vertical="center"/>
    </xf>
    <xf numFmtId="49" fontId="128" fillId="11" borderId="0" xfId="0" applyNumberFormat="1" applyFont="1" applyFill="1" applyAlignment="1">
      <alignment horizontal="right" vertical="center"/>
    </xf>
    <xf numFmtId="0" fontId="128" fillId="47" borderId="0" xfId="508" applyFont="1" applyFill="1" applyAlignment="1">
      <alignment horizontal="right" vertical="center"/>
    </xf>
    <xf numFmtId="0" fontId="128" fillId="47" borderId="0" xfId="0" applyFont="1" applyFill="1" applyAlignment="1">
      <alignment horizontal="right" vertical="center"/>
    </xf>
    <xf numFmtId="168" fontId="132" fillId="47" borderId="0" xfId="580" applyNumberFormat="1" applyFont="1" applyFill="1" applyAlignment="1">
      <alignment horizontal="right" vertical="center"/>
    </xf>
    <xf numFmtId="169" fontId="128" fillId="47" borderId="0" xfId="580" applyNumberFormat="1" applyFont="1" applyFill="1" applyAlignment="1">
      <alignment horizontal="right" vertical="center"/>
    </xf>
    <xf numFmtId="169" fontId="128" fillId="47" borderId="0" xfId="0" applyNumberFormat="1" applyFont="1" applyFill="1" applyAlignment="1">
      <alignment horizontal="right" vertical="center"/>
    </xf>
    <xf numFmtId="0" fontId="132" fillId="48" borderId="0" xfId="25" applyFont="1" applyFill="1" applyAlignment="1">
      <alignment vertical="center" wrapText="1"/>
    </xf>
    <xf numFmtId="0" fontId="132" fillId="11" borderId="0" xfId="508" applyFont="1" applyFill="1" applyAlignment="1">
      <alignment horizontal="left" vertical="center"/>
    </xf>
    <xf numFmtId="0" fontId="128" fillId="9" borderId="37" xfId="25" applyFont="1" applyFill="1" applyBorder="1" applyAlignment="1">
      <alignment vertical="center"/>
    </xf>
    <xf numFmtId="0" fontId="128" fillId="0" borderId="37" xfId="508" applyFont="1" applyBorder="1" applyAlignment="1">
      <alignment horizontal="right" vertical="center"/>
    </xf>
    <xf numFmtId="0" fontId="128" fillId="11" borderId="37" xfId="508" applyFont="1" applyFill="1" applyBorder="1" applyAlignment="1">
      <alignment horizontal="right" vertical="center"/>
    </xf>
    <xf numFmtId="0" fontId="128" fillId="9" borderId="37" xfId="58" applyFont="1" applyFill="1" applyBorder="1" applyAlignment="1">
      <alignment vertical="center"/>
    </xf>
    <xf numFmtId="49" fontId="128" fillId="11" borderId="37" xfId="25" quotePrefix="1" applyNumberFormat="1" applyFont="1" applyFill="1" applyBorder="1" applyAlignment="1">
      <alignment horizontal="right" vertical="center"/>
    </xf>
    <xf numFmtId="49" fontId="128" fillId="11" borderId="37" xfId="58" quotePrefix="1" applyNumberFormat="1" applyFont="1" applyFill="1" applyBorder="1" applyAlignment="1">
      <alignment horizontal="right" vertical="center"/>
    </xf>
    <xf numFmtId="49" fontId="128" fillId="47" borderId="37" xfId="58" quotePrefix="1" applyNumberFormat="1" applyFont="1" applyFill="1" applyBorder="1" applyAlignment="1">
      <alignment horizontal="right" vertical="center"/>
    </xf>
    <xf numFmtId="0" fontId="128" fillId="11" borderId="37" xfId="0" applyFont="1" applyFill="1" applyBorder="1" applyAlignment="1">
      <alignment horizontal="right" vertical="center"/>
    </xf>
    <xf numFmtId="0" fontId="128" fillId="11" borderId="37" xfId="58" applyFont="1" applyFill="1" applyBorder="1" applyAlignment="1">
      <alignment horizontal="right" vertical="center"/>
    </xf>
    <xf numFmtId="0" fontId="128" fillId="47" borderId="37" xfId="58" applyFont="1" applyFill="1" applyBorder="1" applyAlignment="1">
      <alignment horizontal="right" vertical="center"/>
    </xf>
    <xf numFmtId="0" fontId="128" fillId="9" borderId="37" xfId="58" applyFont="1" applyFill="1" applyBorder="1" applyAlignment="1">
      <alignment horizontal="right" vertical="center"/>
    </xf>
    <xf numFmtId="168" fontId="128" fillId="11" borderId="37" xfId="7" applyNumberFormat="1" applyFont="1" applyFill="1" applyBorder="1" applyAlignment="1">
      <alignment horizontal="right" vertical="center"/>
    </xf>
    <xf numFmtId="168" fontId="128" fillId="47" borderId="37" xfId="7" applyNumberFormat="1" applyFont="1" applyFill="1" applyBorder="1" applyAlignment="1">
      <alignment horizontal="right" vertical="center"/>
    </xf>
    <xf numFmtId="168" fontId="128" fillId="9" borderId="37" xfId="7" applyNumberFormat="1" applyFont="1" applyFill="1" applyBorder="1" applyAlignment="1">
      <alignment horizontal="right" vertical="center"/>
    </xf>
    <xf numFmtId="0" fontId="128" fillId="11" borderId="0" xfId="25" applyFont="1" applyFill="1" applyAlignment="1">
      <alignment horizontal="left" vertical="center"/>
    </xf>
    <xf numFmtId="0" fontId="132" fillId="47" borderId="0" xfId="58" applyFont="1" applyFill="1" applyAlignment="1">
      <alignment horizontal="right" vertical="center"/>
    </xf>
    <xf numFmtId="0" fontId="161" fillId="9" borderId="37" xfId="0" applyFont="1" applyFill="1" applyBorder="1" applyAlignment="1">
      <alignment vertical="center"/>
    </xf>
    <xf numFmtId="0" fontId="161" fillId="9" borderId="37" xfId="58" applyFont="1" applyFill="1" applyBorder="1" applyAlignment="1">
      <alignment vertical="center"/>
    </xf>
    <xf numFmtId="0" fontId="161" fillId="9" borderId="37" xfId="25" applyFont="1" applyFill="1" applyBorder="1" applyAlignment="1">
      <alignment horizontal="left" vertical="center"/>
    </xf>
    <xf numFmtId="0" fontId="162" fillId="9" borderId="0" xfId="25" applyFont="1" applyFill="1" applyAlignment="1">
      <alignment vertical="center"/>
    </xf>
    <xf numFmtId="0" fontId="162" fillId="44" borderId="0" xfId="25" applyFont="1" applyFill="1" applyAlignment="1">
      <alignment vertical="center"/>
    </xf>
    <xf numFmtId="0" fontId="162" fillId="44" borderId="0" xfId="25" quotePrefix="1" applyFont="1" applyFill="1" applyAlignment="1">
      <alignment vertical="center"/>
    </xf>
    <xf numFmtId="0" fontId="162" fillId="44" borderId="0" xfId="0" quotePrefix="1" applyFont="1" applyFill="1" applyAlignment="1">
      <alignment vertical="center"/>
    </xf>
    <xf numFmtId="0" fontId="162" fillId="9" borderId="0" xfId="508" applyFont="1" applyFill="1" applyAlignment="1">
      <alignment vertical="center"/>
    </xf>
    <xf numFmtId="0" fontId="162" fillId="0" borderId="0" xfId="0" applyFont="1" applyAlignment="1">
      <alignment vertical="center"/>
    </xf>
    <xf numFmtId="0" fontId="162" fillId="9" borderId="0" xfId="0" applyFont="1" applyFill="1" applyAlignment="1">
      <alignment vertical="center"/>
    </xf>
    <xf numFmtId="168" fontId="162" fillId="11" borderId="0" xfId="580" applyNumberFormat="1" applyFont="1" applyFill="1" applyAlignment="1">
      <alignment horizontal="right" vertical="center"/>
    </xf>
    <xf numFmtId="0" fontId="162" fillId="9" borderId="0" xfId="0" applyFont="1" applyFill="1" applyAlignment="1">
      <alignment horizontal="left" vertical="center"/>
    </xf>
    <xf numFmtId="0" fontId="162" fillId="11" borderId="0" xfId="0" applyFont="1" applyFill="1" applyAlignment="1">
      <alignment vertical="center"/>
    </xf>
    <xf numFmtId="0" fontId="162" fillId="45" borderId="0" xfId="0" applyFont="1" applyFill="1" applyAlignment="1">
      <alignment vertical="center"/>
    </xf>
    <xf numFmtId="0" fontId="162" fillId="0" borderId="0" xfId="0" applyFont="1" applyAlignment="1">
      <alignment horizontal="left" vertical="center"/>
    </xf>
    <xf numFmtId="0" fontId="162" fillId="11" borderId="0" xfId="0" applyFont="1" applyFill="1" applyAlignment="1">
      <alignment horizontal="left" vertical="center"/>
    </xf>
    <xf numFmtId="0" fontId="162" fillId="9" borderId="0" xfId="508" applyFont="1" applyFill="1" applyAlignment="1">
      <alignment horizontal="left" vertical="center"/>
    </xf>
    <xf numFmtId="194" fontId="162" fillId="11" borderId="0" xfId="7" applyNumberFormat="1" applyFont="1" applyFill="1" applyAlignment="1">
      <alignment horizontal="right" vertical="center"/>
    </xf>
    <xf numFmtId="169" fontId="162" fillId="11" borderId="0" xfId="580" applyNumberFormat="1" applyFont="1" applyFill="1" applyAlignment="1">
      <alignment horizontal="right" vertical="center"/>
    </xf>
    <xf numFmtId="3" fontId="162" fillId="11" borderId="0" xfId="0" applyNumberFormat="1" applyFont="1" applyFill="1" applyAlignment="1">
      <alignment horizontal="right" vertical="center"/>
    </xf>
    <xf numFmtId="0" fontId="162" fillId="9" borderId="0" xfId="58" applyFont="1" applyFill="1" applyAlignment="1">
      <alignment vertical="center"/>
    </xf>
    <xf numFmtId="0" fontId="162" fillId="11" borderId="0" xfId="58" applyFont="1" applyFill="1" applyAlignment="1">
      <alignment vertical="center"/>
    </xf>
    <xf numFmtId="0" fontId="162" fillId="9" borderId="0" xfId="25" applyFont="1" applyFill="1" applyAlignment="1">
      <alignment horizontal="left" vertical="center"/>
    </xf>
    <xf numFmtId="0" fontId="155" fillId="9" borderId="0" xfId="0" applyFont="1" applyFill="1" applyAlignment="1">
      <alignment vertical="top" wrapText="1"/>
    </xf>
    <xf numFmtId="0" fontId="155" fillId="0" borderId="0" xfId="0" applyFont="1" applyAlignment="1">
      <alignment vertical="center"/>
    </xf>
    <xf numFmtId="0" fontId="155" fillId="9" borderId="0" xfId="0" applyFont="1" applyFill="1" applyAlignment="1">
      <alignment wrapText="1"/>
    </xf>
    <xf numFmtId="0" fontId="155" fillId="0" borderId="0" xfId="0" applyFont="1" applyAlignment="1">
      <alignment horizontal="left" vertical="center"/>
    </xf>
    <xf numFmtId="0" fontId="162" fillId="9" borderId="0" xfId="0" applyFont="1" applyFill="1"/>
    <xf numFmtId="0" fontId="155" fillId="0" borderId="0" xfId="0" applyFont="1"/>
    <xf numFmtId="0" fontId="165" fillId="0" borderId="0" xfId="14" applyFont="1" applyAlignment="1" applyProtection="1">
      <alignment horizontal="right" vertical="center"/>
    </xf>
    <xf numFmtId="0" fontId="128" fillId="50" borderId="0" xfId="0" applyFont="1" applyFill="1"/>
    <xf numFmtId="0" fontId="131" fillId="50" borderId="0" xfId="0" applyFont="1" applyFill="1" applyAlignment="1">
      <alignment horizontal="left" vertical="center" indent="3"/>
    </xf>
    <xf numFmtId="0" fontId="144" fillId="50" borderId="0" xfId="508" applyFont="1" applyFill="1" applyAlignment="1">
      <alignment horizontal="left" vertical="center"/>
    </xf>
    <xf numFmtId="0" fontId="144" fillId="50" borderId="0" xfId="0" applyFont="1" applyFill="1" applyAlignment="1">
      <alignment horizontal="left" vertical="center"/>
    </xf>
    <xf numFmtId="0" fontId="144" fillId="50" borderId="0" xfId="25" applyFont="1" applyFill="1" applyAlignment="1">
      <alignment horizontal="left" vertical="center"/>
    </xf>
    <xf numFmtId="168" fontId="148" fillId="11" borderId="37" xfId="580" applyNumberFormat="1" applyFont="1" applyFill="1" applyBorder="1" applyAlignment="1">
      <alignment horizontal="right" vertical="center"/>
    </xf>
    <xf numFmtId="168" fontId="128" fillId="47" borderId="37" xfId="580" applyNumberFormat="1" applyFont="1" applyFill="1" applyBorder="1" applyAlignment="1">
      <alignment horizontal="right" vertical="center"/>
    </xf>
    <xf numFmtId="168" fontId="128" fillId="11" borderId="37" xfId="580" applyNumberFormat="1" applyFont="1" applyFill="1" applyBorder="1" applyAlignment="1">
      <alignment horizontal="right" vertical="center"/>
    </xf>
    <xf numFmtId="168" fontId="148" fillId="9" borderId="37" xfId="580" applyNumberFormat="1" applyFont="1" applyFill="1" applyBorder="1" applyAlignment="1">
      <alignment horizontal="right" vertical="center"/>
    </xf>
    <xf numFmtId="168" fontId="128" fillId="9" borderId="37" xfId="580" applyNumberFormat="1" applyFont="1" applyFill="1" applyBorder="1" applyAlignment="1">
      <alignment horizontal="right" vertical="center"/>
    </xf>
    <xf numFmtId="168" fontId="148" fillId="47" borderId="37" xfId="580" applyNumberFormat="1" applyFont="1" applyFill="1" applyBorder="1" applyAlignment="1">
      <alignment horizontal="right" vertical="center"/>
    </xf>
    <xf numFmtId="0" fontId="161" fillId="11" borderId="37" xfId="0" applyFont="1" applyFill="1" applyBorder="1" applyAlignment="1">
      <alignment vertical="center"/>
    </xf>
    <xf numFmtId="0" fontId="161" fillId="9" borderId="37" xfId="508" applyFont="1" applyFill="1" applyBorder="1" applyAlignment="1">
      <alignment vertical="center"/>
    </xf>
    <xf numFmtId="0" fontId="132" fillId="45" borderId="0" xfId="25" applyFont="1" applyFill="1" applyAlignment="1">
      <alignment vertical="center"/>
    </xf>
    <xf numFmtId="193" fontId="132" fillId="45" borderId="0" xfId="7" applyNumberFormat="1" applyFont="1" applyFill="1" applyAlignment="1">
      <alignment horizontal="right" vertical="center"/>
    </xf>
    <xf numFmtId="193" fontId="132" fillId="45" borderId="0" xfId="7" quotePrefix="1" applyNumberFormat="1" applyFont="1" applyFill="1" applyAlignment="1">
      <alignment horizontal="right" vertical="center"/>
    </xf>
    <xf numFmtId="0" fontId="133" fillId="11" borderId="0" xfId="25" applyFont="1" applyFill="1" applyAlignment="1">
      <alignment vertical="center"/>
    </xf>
    <xf numFmtId="0" fontId="133" fillId="11" borderId="0" xfId="58" applyFont="1" applyFill="1" applyAlignment="1">
      <alignment vertical="center"/>
    </xf>
    <xf numFmtId="0" fontId="135" fillId="11" borderId="0" xfId="58" applyFont="1" applyFill="1" applyAlignment="1">
      <alignment vertical="center"/>
    </xf>
    <xf numFmtId="0" fontId="0" fillId="11" borderId="0" xfId="0" applyFill="1"/>
    <xf numFmtId="0" fontId="160" fillId="11" borderId="0" xfId="0" applyFont="1" applyFill="1" applyAlignment="1">
      <alignment horizontal="center"/>
    </xf>
    <xf numFmtId="0" fontId="0" fillId="50" borderId="0" xfId="0" applyFill="1"/>
    <xf numFmtId="0" fontId="169" fillId="11" borderId="0" xfId="0" applyFont="1" applyFill="1" applyAlignment="1">
      <alignment horizontal="center"/>
    </xf>
    <xf numFmtId="0" fontId="128" fillId="0" borderId="0" xfId="0" applyFont="1" applyAlignment="1">
      <alignment vertical="center" wrapText="1"/>
    </xf>
    <xf numFmtId="0" fontId="132" fillId="48" borderId="39" xfId="0" applyFont="1" applyFill="1" applyBorder="1" applyAlignment="1">
      <alignment vertical="center"/>
    </xf>
    <xf numFmtId="3" fontId="132" fillId="48" borderId="39" xfId="25" applyNumberFormat="1" applyFont="1" applyFill="1" applyBorder="1" applyAlignment="1">
      <alignment horizontal="right"/>
    </xf>
    <xf numFmtId="3" fontId="132" fillId="48" borderId="39" xfId="25" applyNumberFormat="1" applyFont="1" applyFill="1" applyBorder="1" applyAlignment="1">
      <alignment horizontal="right" wrapText="1"/>
    </xf>
    <xf numFmtId="3" fontId="132" fillId="46" borderId="38" xfId="25" applyNumberFormat="1" applyFont="1" applyFill="1" applyBorder="1" applyAlignment="1">
      <alignment horizontal="right"/>
    </xf>
    <xf numFmtId="0" fontId="155" fillId="9" borderId="0" xfId="14" applyFont="1" applyFill="1" applyAlignment="1" applyProtection="1">
      <alignment horizontal="left" vertical="center"/>
    </xf>
    <xf numFmtId="0" fontId="162" fillId="9" borderId="0" xfId="58" applyFont="1" applyFill="1" applyAlignment="1">
      <alignment horizontal="left" vertical="center"/>
    </xf>
    <xf numFmtId="0" fontId="162" fillId="44" borderId="0" xfId="25" applyFont="1" applyFill="1" applyAlignment="1">
      <alignment horizontal="left" vertical="center"/>
    </xf>
    <xf numFmtId="0" fontId="131" fillId="50" borderId="0" xfId="58" applyFont="1" applyFill="1" applyAlignment="1">
      <alignment horizontal="left" vertical="center"/>
    </xf>
    <xf numFmtId="0" fontId="128" fillId="50" borderId="0" xfId="58" applyFont="1" applyFill="1" applyAlignment="1">
      <alignment vertical="center"/>
    </xf>
    <xf numFmtId="3" fontId="128" fillId="0" borderId="0" xfId="25" applyNumberFormat="1" applyFont="1" applyAlignment="1">
      <alignment horizontal="right" vertical="center"/>
    </xf>
    <xf numFmtId="3" fontId="132" fillId="47" borderId="0" xfId="25" applyNumberFormat="1" applyFont="1" applyFill="1" applyAlignment="1">
      <alignment horizontal="right" vertical="center"/>
    </xf>
    <xf numFmtId="3" fontId="132" fillId="11" borderId="0" xfId="25" applyNumberFormat="1" applyFont="1" applyFill="1" applyAlignment="1">
      <alignment horizontal="right" vertical="center"/>
    </xf>
    <xf numFmtId="3" fontId="132" fillId="11" borderId="0" xfId="25" applyNumberFormat="1" applyFont="1" applyFill="1" applyAlignment="1">
      <alignment horizontal="right" vertical="center" wrapText="1"/>
    </xf>
    <xf numFmtId="3" fontId="128" fillId="47" borderId="37" xfId="25" applyNumberFormat="1" applyFont="1" applyFill="1" applyBorder="1" applyAlignment="1">
      <alignment horizontal="right" vertical="center"/>
    </xf>
    <xf numFmtId="3" fontId="128" fillId="9" borderId="37" xfId="25" applyNumberFormat="1" applyFont="1" applyFill="1" applyBorder="1" applyAlignment="1">
      <alignment horizontal="right" vertical="center"/>
    </xf>
    <xf numFmtId="3" fontId="128" fillId="9" borderId="37" xfId="25" applyNumberFormat="1" applyFont="1" applyFill="1" applyBorder="1" applyAlignment="1">
      <alignment horizontal="right" vertical="center" wrapText="1"/>
    </xf>
    <xf numFmtId="0" fontId="132" fillId="48" borderId="39" xfId="582" applyNumberFormat="1" applyFont="1" applyFill="1" applyBorder="1" applyAlignment="1">
      <alignment horizontal="left" vertical="center"/>
    </xf>
    <xf numFmtId="0" fontId="158" fillId="0" borderId="0" xfId="0" applyFont="1" applyAlignment="1">
      <alignment vertical="center"/>
    </xf>
    <xf numFmtId="0" fontId="131" fillId="50" borderId="0" xfId="0" applyFont="1" applyFill="1" applyAlignment="1">
      <alignment horizontal="left" vertical="center"/>
    </xf>
    <xf numFmtId="0" fontId="128" fillId="50" borderId="0" xfId="0" applyFont="1" applyFill="1" applyAlignment="1">
      <alignment vertical="center"/>
    </xf>
    <xf numFmtId="0" fontId="147" fillId="0" borderId="0" xfId="0" applyFont="1" applyAlignment="1">
      <alignment vertical="center"/>
    </xf>
    <xf numFmtId="0" fontId="128" fillId="0" borderId="0" xfId="0" quotePrefix="1" applyFont="1" applyAlignment="1">
      <alignment vertical="center"/>
    </xf>
    <xf numFmtId="0" fontId="148" fillId="0" borderId="0" xfId="0" applyFont="1" applyAlignment="1">
      <alignment vertical="center"/>
    </xf>
    <xf numFmtId="1" fontId="152" fillId="0" borderId="0" xfId="0" applyNumberFormat="1" applyFont="1" applyAlignment="1">
      <alignment vertical="center"/>
    </xf>
    <xf numFmtId="0" fontId="162" fillId="0" borderId="0" xfId="0" quotePrefix="1" applyFont="1" applyAlignment="1">
      <alignment vertical="center"/>
    </xf>
    <xf numFmtId="0" fontId="158" fillId="0" borderId="0" xfId="25" applyFont="1" applyAlignment="1">
      <alignment vertical="center"/>
    </xf>
    <xf numFmtId="0" fontId="132" fillId="9" borderId="0" xfId="25" applyFont="1" applyFill="1" applyAlignment="1">
      <alignment vertical="center"/>
    </xf>
    <xf numFmtId="0" fontId="131" fillId="50" borderId="0" xfId="25" applyFont="1" applyFill="1" applyAlignment="1">
      <alignment horizontal="left" vertical="center"/>
    </xf>
    <xf numFmtId="0" fontId="128" fillId="50" borderId="0" xfId="25" applyFont="1" applyFill="1" applyAlignment="1">
      <alignment vertical="center"/>
    </xf>
    <xf numFmtId="0" fontId="158" fillId="0" borderId="0" xfId="508" applyFont="1" applyAlignment="1">
      <alignment vertical="center"/>
    </xf>
    <xf numFmtId="0" fontId="131" fillId="50" borderId="0" xfId="508" applyFont="1" applyFill="1" applyAlignment="1">
      <alignment horizontal="left" vertical="center"/>
    </xf>
    <xf numFmtId="0" fontId="128" fillId="50" borderId="0" xfId="508" applyFont="1" applyFill="1" applyAlignment="1">
      <alignment vertical="center"/>
    </xf>
    <xf numFmtId="168" fontId="147" fillId="0" borderId="0" xfId="0" applyNumberFormat="1" applyFont="1" applyAlignment="1">
      <alignment vertical="center"/>
    </xf>
    <xf numFmtId="0" fontId="128" fillId="11" borderId="37" xfId="0" applyFont="1" applyFill="1" applyBorder="1" applyAlignment="1">
      <alignment vertical="center"/>
    </xf>
    <xf numFmtId="0" fontId="168" fillId="0" borderId="0" xfId="0" applyFont="1" applyAlignment="1">
      <alignment horizontal="right" vertical="center"/>
    </xf>
    <xf numFmtId="0" fontId="128" fillId="11" borderId="37" xfId="25" applyFont="1" applyFill="1" applyBorder="1" applyAlignment="1">
      <alignment horizontal="right" vertical="center"/>
    </xf>
    <xf numFmtId="0" fontId="128" fillId="47" borderId="37" xfId="25" applyFont="1" applyFill="1" applyBorder="1" applyAlignment="1">
      <alignment horizontal="right" vertical="center"/>
    </xf>
    <xf numFmtId="0" fontId="128" fillId="47" borderId="37" xfId="0" applyFont="1" applyFill="1" applyBorder="1" applyAlignment="1">
      <alignment vertical="center"/>
    </xf>
    <xf numFmtId="0" fontId="150" fillId="0" borderId="0" xfId="0" applyFont="1" applyAlignment="1">
      <alignment vertical="center"/>
    </xf>
    <xf numFmtId="168" fontId="147" fillId="11" borderId="0" xfId="0" applyNumberFormat="1" applyFont="1" applyFill="1" applyAlignment="1">
      <alignment vertical="center"/>
    </xf>
    <xf numFmtId="0" fontId="131" fillId="50" borderId="0" xfId="74" applyFont="1" applyFill="1" applyAlignment="1">
      <alignment horizontal="left" vertical="center"/>
    </xf>
    <xf numFmtId="0" fontId="128" fillId="50" borderId="0" xfId="74" applyFont="1" applyFill="1" applyAlignment="1">
      <alignment vertical="center"/>
    </xf>
    <xf numFmtId="0" fontId="162" fillId="9" borderId="0" xfId="74" applyFont="1" applyFill="1" applyAlignment="1">
      <alignment vertical="center"/>
    </xf>
    <xf numFmtId="187" fontId="162" fillId="0" borderId="0" xfId="58" applyNumberFormat="1" applyFont="1" applyAlignment="1">
      <alignment horizontal="left" vertical="center"/>
    </xf>
    <xf numFmtId="187" fontId="128" fillId="0" borderId="0" xfId="58" applyNumberFormat="1" applyFont="1" applyAlignment="1">
      <alignment horizontal="left" vertical="center"/>
    </xf>
    <xf numFmtId="0" fontId="126" fillId="49" borderId="41" xfId="0" applyFont="1" applyFill="1" applyBorder="1" applyAlignment="1">
      <alignment vertical="center"/>
    </xf>
    <xf numFmtId="0" fontId="163" fillId="11" borderId="0" xfId="0" applyFont="1" applyFill="1" applyAlignment="1">
      <alignment vertical="center"/>
    </xf>
    <xf numFmtId="0" fontId="162" fillId="0" borderId="0" xfId="58" quotePrefix="1" applyFont="1" applyAlignment="1">
      <alignment vertical="center"/>
    </xf>
    <xf numFmtId="0" fontId="132" fillId="49" borderId="39" xfId="58" applyFont="1" applyFill="1" applyBorder="1" applyAlignment="1">
      <alignment vertical="center"/>
    </xf>
    <xf numFmtId="0" fontId="132" fillId="45" borderId="0" xfId="58" applyFont="1" applyFill="1" applyAlignment="1">
      <alignment vertical="center"/>
    </xf>
    <xf numFmtId="0" fontId="133" fillId="9" borderId="0" xfId="58" applyFont="1" applyFill="1" applyAlignment="1">
      <alignment horizontal="right" vertical="center"/>
    </xf>
    <xf numFmtId="187" fontId="132" fillId="0" borderId="0" xfId="58" applyNumberFormat="1" applyFont="1" applyAlignment="1">
      <alignment horizontal="center" vertical="center"/>
    </xf>
    <xf numFmtId="0" fontId="133" fillId="9" borderId="0" xfId="508" applyFont="1" applyFill="1" applyAlignment="1">
      <alignment vertical="center"/>
    </xf>
    <xf numFmtId="0" fontId="133" fillId="9" borderId="0" xfId="508" applyFont="1" applyFill="1" applyAlignment="1">
      <alignment horizontal="right" vertical="center"/>
    </xf>
    <xf numFmtId="0" fontId="133" fillId="0" borderId="0" xfId="508" applyFont="1" applyAlignment="1">
      <alignment vertical="center"/>
    </xf>
    <xf numFmtId="193" fontId="133" fillId="9" borderId="0" xfId="508" applyNumberFormat="1" applyFont="1" applyFill="1" applyAlignment="1">
      <alignment horizontal="right" vertical="center"/>
    </xf>
    <xf numFmtId="0" fontId="134" fillId="9" borderId="0" xfId="25" applyFont="1" applyFill="1" applyAlignment="1">
      <alignment vertical="center"/>
    </xf>
    <xf numFmtId="3" fontId="133" fillId="9" borderId="0" xfId="25" applyNumberFormat="1" applyFont="1" applyFill="1" applyAlignment="1">
      <alignment vertical="center"/>
    </xf>
    <xf numFmtId="3" fontId="128" fillId="9" borderId="0" xfId="25" applyNumberFormat="1" applyFont="1" applyFill="1" applyAlignment="1">
      <alignment vertical="center"/>
    </xf>
    <xf numFmtId="0" fontId="136" fillId="9" borderId="0" xfId="25" applyFont="1" applyFill="1" applyAlignment="1">
      <alignment vertical="center"/>
    </xf>
    <xf numFmtId="0" fontId="133" fillId="9" borderId="0" xfId="25" applyFont="1" applyFill="1" applyAlignment="1">
      <alignment horizontal="right" vertical="center"/>
    </xf>
    <xf numFmtId="0" fontId="128" fillId="51" borderId="37" xfId="508" applyFont="1" applyFill="1" applyBorder="1" applyAlignment="1">
      <alignment horizontal="right" vertical="center"/>
    </xf>
    <xf numFmtId="0" fontId="139" fillId="0" borderId="0" xfId="508" applyFont="1" applyAlignment="1">
      <alignment vertical="center"/>
    </xf>
    <xf numFmtId="0" fontId="139" fillId="11" borderId="0" xfId="508" applyFont="1" applyFill="1" applyAlignment="1">
      <alignment vertical="center"/>
    </xf>
    <xf numFmtId="193" fontId="139" fillId="9" borderId="0" xfId="7" applyNumberFormat="1" applyFont="1" applyFill="1" applyAlignment="1">
      <alignment vertical="center"/>
    </xf>
    <xf numFmtId="49" fontId="128" fillId="51" borderId="37" xfId="58" quotePrefix="1" applyNumberFormat="1" applyFont="1" applyFill="1" applyBorder="1" applyAlignment="1">
      <alignment horizontal="right" vertical="center"/>
    </xf>
    <xf numFmtId="0" fontId="5" fillId="0" borderId="0" xfId="654"/>
    <xf numFmtId="0" fontId="184" fillId="44" borderId="0" xfId="25" applyFont="1" applyFill="1" applyAlignment="1">
      <alignment horizontal="left" vertical="center"/>
    </xf>
    <xf numFmtId="3" fontId="185" fillId="70" borderId="51" xfId="25" applyNumberFormat="1" applyFont="1" applyFill="1" applyBorder="1" applyAlignment="1">
      <alignment horizontal="center" vertical="center" wrapText="1"/>
    </xf>
    <xf numFmtId="3" fontId="185" fillId="71" borderId="52" xfId="25" applyNumberFormat="1" applyFont="1" applyFill="1" applyBorder="1" applyAlignment="1">
      <alignment horizontal="center" vertical="center" wrapText="1"/>
    </xf>
    <xf numFmtId="0" fontId="187" fillId="0" borderId="0" xfId="25" applyFont="1" applyAlignment="1">
      <alignment vertical="center"/>
    </xf>
    <xf numFmtId="0" fontId="187" fillId="44" borderId="0" xfId="25" applyFont="1" applyFill="1" applyAlignment="1">
      <alignment horizontal="left" vertical="center"/>
    </xf>
    <xf numFmtId="3" fontId="185" fillId="72" borderId="0" xfId="25" applyNumberFormat="1" applyFont="1" applyFill="1" applyAlignment="1">
      <alignment horizontal="right" vertical="center"/>
    </xf>
    <xf numFmtId="0" fontId="187" fillId="44" borderId="0" xfId="25" applyFont="1" applyFill="1" applyAlignment="1">
      <alignment vertical="center"/>
    </xf>
    <xf numFmtId="0" fontId="188" fillId="44" borderId="53" xfId="25" applyFont="1" applyFill="1" applyBorder="1" applyAlignment="1">
      <alignment horizontal="left" vertical="center"/>
    </xf>
    <xf numFmtId="3" fontId="187" fillId="72" borderId="53" xfId="25" applyNumberFormat="1" applyFont="1" applyFill="1" applyBorder="1" applyAlignment="1">
      <alignment horizontal="right" vertical="center"/>
    </xf>
    <xf numFmtId="3" fontId="187" fillId="44" borderId="53" xfId="25" applyNumberFormat="1" applyFont="1" applyFill="1" applyBorder="1" applyAlignment="1">
      <alignment horizontal="right" vertical="center"/>
    </xf>
    <xf numFmtId="0" fontId="185" fillId="0" borderId="0" xfId="25" applyFont="1" applyAlignment="1">
      <alignment vertical="center"/>
    </xf>
    <xf numFmtId="3" fontId="203" fillId="44" borderId="0" xfId="25" applyNumberFormat="1" applyFont="1" applyFill="1" applyAlignment="1">
      <alignment horizontal="center" vertical="center"/>
    </xf>
    <xf numFmtId="0" fontId="163" fillId="0" borderId="0" xfId="58" quotePrefix="1" applyFont="1" applyAlignment="1">
      <alignment vertical="center"/>
    </xf>
    <xf numFmtId="0" fontId="155" fillId="9" borderId="0" xfId="16" applyFont="1" applyFill="1" applyAlignment="1" applyProtection="1">
      <alignment horizontal="left" vertical="top"/>
    </xf>
    <xf numFmtId="0" fontId="132" fillId="11" borderId="0" xfId="508" applyFont="1" applyFill="1" applyAlignment="1">
      <alignment horizontal="right" vertical="center"/>
    </xf>
    <xf numFmtId="0" fontId="132" fillId="47" borderId="0" xfId="508" applyFont="1" applyFill="1" applyAlignment="1">
      <alignment horizontal="right" vertical="center"/>
    </xf>
    <xf numFmtId="0" fontId="128" fillId="47" borderId="37" xfId="508" applyFont="1" applyFill="1" applyBorder="1" applyAlignment="1">
      <alignment horizontal="right" vertical="center"/>
    </xf>
    <xf numFmtId="0" fontId="128" fillId="9" borderId="37" xfId="508" applyFont="1" applyFill="1" applyBorder="1" applyAlignment="1">
      <alignment horizontal="right" vertical="center"/>
    </xf>
    <xf numFmtId="0" fontId="162" fillId="0" borderId="0" xfId="508" applyFont="1" applyAlignment="1">
      <alignment vertical="center"/>
    </xf>
    <xf numFmtId="0" fontId="132" fillId="11" borderId="37" xfId="508" applyFont="1" applyFill="1" applyBorder="1" applyAlignment="1">
      <alignment horizontal="right" vertical="center"/>
    </xf>
    <xf numFmtId="0" fontId="132" fillId="47" borderId="37" xfId="508" applyFont="1" applyFill="1" applyBorder="1" applyAlignment="1">
      <alignment horizontal="right" vertical="center"/>
    </xf>
    <xf numFmtId="0" fontId="162" fillId="0" borderId="0" xfId="508" applyFont="1" applyAlignment="1">
      <alignment horizontal="left" vertical="center"/>
    </xf>
    <xf numFmtId="0" fontId="154" fillId="9" borderId="0" xfId="508" applyFont="1" applyFill="1" applyAlignment="1">
      <alignment vertical="center"/>
    </xf>
    <xf numFmtId="0" fontId="162" fillId="11" borderId="0" xfId="508" applyFont="1" applyFill="1" applyAlignment="1">
      <alignment vertical="center"/>
    </xf>
    <xf numFmtId="169" fontId="128" fillId="47" borderId="0" xfId="508" applyNumberFormat="1" applyFont="1" applyFill="1" applyAlignment="1">
      <alignment horizontal="right" vertical="center"/>
    </xf>
    <xf numFmtId="169" fontId="162" fillId="9" borderId="0" xfId="508" applyNumberFormat="1" applyFont="1" applyFill="1" applyAlignment="1">
      <alignment horizontal="right" vertical="center"/>
    </xf>
    <xf numFmtId="0" fontId="162" fillId="9" borderId="0" xfId="508" applyFont="1" applyFill="1" applyAlignment="1">
      <alignment horizontal="right" vertical="center"/>
    </xf>
    <xf numFmtId="0" fontId="132" fillId="9" borderId="0" xfId="508" applyFont="1" applyFill="1" applyAlignment="1">
      <alignment horizontal="left" vertical="center"/>
    </xf>
    <xf numFmtId="0" fontId="128" fillId="0" borderId="0" xfId="508" quotePrefix="1" applyFont="1" applyAlignment="1">
      <alignment vertical="center"/>
    </xf>
    <xf numFmtId="0" fontId="148" fillId="0" borderId="0" xfId="508" applyFont="1" applyAlignment="1">
      <alignment vertical="center"/>
    </xf>
    <xf numFmtId="0" fontId="162" fillId="0" borderId="0" xfId="508" quotePrefix="1" applyFont="1" applyAlignment="1">
      <alignment vertical="center"/>
    </xf>
    <xf numFmtId="168" fontId="128" fillId="11" borderId="37" xfId="594" applyNumberFormat="1" applyFont="1" applyFill="1" applyBorder="1" applyAlignment="1">
      <alignment horizontal="right" vertical="center"/>
    </xf>
    <xf numFmtId="168" fontId="128" fillId="47" borderId="37" xfId="594" applyNumberFormat="1" applyFont="1" applyFill="1" applyBorder="1" applyAlignment="1">
      <alignment horizontal="right" vertical="center"/>
    </xf>
    <xf numFmtId="168" fontId="128" fillId="9" borderId="37" xfId="594" applyNumberFormat="1" applyFont="1" applyFill="1" applyBorder="1" applyAlignment="1">
      <alignment horizontal="right" vertical="center"/>
    </xf>
    <xf numFmtId="194" fontId="162" fillId="11" borderId="0" xfId="594" applyNumberFormat="1" applyFont="1" applyFill="1" applyAlignment="1">
      <alignment horizontal="right" vertical="center"/>
    </xf>
    <xf numFmtId="194" fontId="162" fillId="9" borderId="0" xfId="594" applyNumberFormat="1" applyFont="1" applyFill="1" applyAlignment="1">
      <alignment horizontal="right" vertical="center"/>
    </xf>
    <xf numFmtId="0" fontId="157" fillId="9" borderId="0" xfId="508" applyFont="1" applyFill="1" applyAlignment="1">
      <alignment horizontal="left" vertical="center"/>
    </xf>
    <xf numFmtId="0" fontId="157" fillId="9" borderId="0" xfId="0" applyFont="1" applyFill="1" applyAlignment="1">
      <alignment horizontal="left" vertical="center"/>
    </xf>
    <xf numFmtId="0" fontId="159" fillId="9" borderId="0" xfId="58" applyFont="1" applyFill="1" applyAlignment="1">
      <alignment horizontal="left" vertical="center"/>
    </xf>
    <xf numFmtId="0" fontId="157" fillId="9" borderId="0" xfId="25" applyFont="1" applyFill="1" applyAlignment="1">
      <alignment horizontal="left" vertical="center"/>
    </xf>
    <xf numFmtId="0" fontId="146" fillId="11" borderId="0" xfId="58" applyFont="1" applyFill="1" applyAlignment="1">
      <alignment horizontal="left" vertical="center"/>
    </xf>
    <xf numFmtId="0" fontId="128" fillId="11" borderId="0" xfId="0" applyFont="1" applyFill="1"/>
    <xf numFmtId="0" fontId="128" fillId="9" borderId="0" xfId="508" applyFont="1" applyFill="1" applyAlignment="1">
      <alignment vertical="center" wrapText="1"/>
    </xf>
    <xf numFmtId="1" fontId="128" fillId="0" borderId="0" xfId="508" applyNumberFormat="1" applyFont="1" applyAlignment="1">
      <alignment vertical="center"/>
    </xf>
    <xf numFmtId="0" fontId="208" fillId="9" borderId="0" xfId="16" quotePrefix="1" applyFont="1" applyFill="1" applyAlignment="1" applyProtection="1">
      <alignment horizontal="left" vertical="top"/>
    </xf>
    <xf numFmtId="0" fontId="10" fillId="0" borderId="0" xfId="508"/>
    <xf numFmtId="0" fontId="184" fillId="44" borderId="0" xfId="25" applyFont="1" applyFill="1" applyAlignment="1">
      <alignment horizontal="left" vertical="center" indent="1"/>
    </xf>
    <xf numFmtId="0" fontId="132" fillId="48" borderId="40" xfId="582" applyNumberFormat="1" applyFont="1" applyFill="1" applyBorder="1" applyAlignment="1">
      <alignment horizontal="left" vertical="center"/>
    </xf>
    <xf numFmtId="2" fontId="155" fillId="9" borderId="0" xfId="14" applyNumberFormat="1" applyFont="1" applyFill="1" applyAlignment="1" applyProtection="1">
      <alignment horizontal="left" vertical="center"/>
    </xf>
    <xf numFmtId="3" fontId="128" fillId="47" borderId="0" xfId="580" applyNumberFormat="1" applyFont="1" applyFill="1" applyAlignment="1">
      <alignment horizontal="right" vertical="center"/>
    </xf>
    <xf numFmtId="0" fontId="128" fillId="77" borderId="37" xfId="508" applyFont="1" applyFill="1" applyBorder="1" applyAlignment="1">
      <alignment horizontal="right" vertical="center"/>
    </xf>
    <xf numFmtId="0" fontId="162" fillId="44" borderId="0" xfId="508" quotePrefix="1" applyFont="1" applyFill="1" applyAlignment="1">
      <alignment vertical="center"/>
    </xf>
    <xf numFmtId="0" fontId="3" fillId="0" borderId="0" xfId="45660"/>
    <xf numFmtId="0" fontId="168" fillId="11" borderId="0" xfId="0" applyFont="1" applyFill="1" applyAlignment="1">
      <alignment horizontal="left" vertical="center" wrapText="1"/>
    </xf>
    <xf numFmtId="0" fontId="168" fillId="11" borderId="0" xfId="0" applyFont="1" applyFill="1" applyAlignment="1">
      <alignment vertical="center"/>
    </xf>
    <xf numFmtId="0" fontId="162" fillId="0" borderId="0" xfId="58" quotePrefix="1" applyFont="1" applyAlignment="1">
      <alignment horizontal="left" vertical="center" indent="1"/>
    </xf>
    <xf numFmtId="0" fontId="162" fillId="9" borderId="0" xfId="508" applyFont="1" applyFill="1" applyAlignment="1">
      <alignment horizontal="left" vertical="center" indent="1"/>
    </xf>
    <xf numFmtId="212" fontId="128" fillId="11" borderId="0" xfId="0" applyNumberFormat="1" applyFont="1" applyFill="1" applyAlignment="1">
      <alignment horizontal="right" vertical="center"/>
    </xf>
    <xf numFmtId="171" fontId="133" fillId="9" borderId="0" xfId="508" applyNumberFormat="1" applyFont="1" applyFill="1" applyAlignment="1">
      <alignment horizontal="right" vertical="center"/>
    </xf>
    <xf numFmtId="0" fontId="157" fillId="9" borderId="0" xfId="74" applyFont="1" applyFill="1" applyAlignment="1">
      <alignment horizontal="left" vertical="center"/>
    </xf>
    <xf numFmtId="0" fontId="133" fillId="0" borderId="0" xfId="25" applyFont="1" applyAlignment="1">
      <alignment horizontal="right" vertical="center"/>
    </xf>
    <xf numFmtId="0" fontId="256" fillId="0" borderId="0" xfId="0" applyFont="1" applyAlignment="1">
      <alignment vertical="center"/>
    </xf>
    <xf numFmtId="213" fontId="257" fillId="9" borderId="0" xfId="508" applyNumberFormat="1" applyFont="1" applyFill="1" applyAlignment="1">
      <alignment horizontal="right" vertical="center"/>
    </xf>
    <xf numFmtId="167" fontId="128" fillId="9" borderId="0" xfId="7" applyFont="1" applyFill="1" applyAlignment="1">
      <alignment vertical="center"/>
    </xf>
    <xf numFmtId="0" fontId="0" fillId="0" borderId="0" xfId="0" applyAlignment="1">
      <alignment horizontal="center" vertical="center"/>
    </xf>
    <xf numFmtId="0" fontId="145" fillId="0" borderId="0" xfId="0" applyFont="1" applyAlignment="1">
      <alignment horizontal="right" vertical="center"/>
    </xf>
    <xf numFmtId="169" fontId="257" fillId="9" borderId="0" xfId="508" applyNumberFormat="1" applyFont="1" applyFill="1" applyAlignment="1">
      <alignment horizontal="right" vertical="center"/>
    </xf>
    <xf numFmtId="0" fontId="26" fillId="11" borderId="0" xfId="0" applyFont="1" applyFill="1" applyAlignment="1">
      <alignment horizontal="center"/>
    </xf>
    <xf numFmtId="0" fontId="168" fillId="11" borderId="0" xfId="653" applyFont="1" applyFill="1" applyAlignment="1">
      <alignment vertical="center" wrapText="1"/>
    </xf>
    <xf numFmtId="213" fontId="257" fillId="9" borderId="65" xfId="508" applyNumberFormat="1" applyFont="1" applyFill="1" applyBorder="1" applyAlignment="1">
      <alignment horizontal="right" vertical="center"/>
    </xf>
    <xf numFmtId="0" fontId="154" fillId="0" borderId="0" xfId="0" applyFont="1" applyAlignment="1">
      <alignment vertical="top"/>
    </xf>
    <xf numFmtId="0" fontId="155" fillId="0" borderId="0" xfId="16" applyFont="1" applyProtection="1">
      <alignment vertical="top"/>
    </xf>
    <xf numFmtId="0" fontId="161" fillId="0" borderId="37" xfId="0" applyFont="1" applyBorder="1" applyAlignment="1">
      <alignment vertical="center"/>
    </xf>
    <xf numFmtId="0" fontId="162" fillId="0" borderId="0" xfId="25" applyFont="1" applyAlignment="1">
      <alignment vertical="center"/>
    </xf>
    <xf numFmtId="0" fontId="154" fillId="0" borderId="0" xfId="508" applyFont="1" applyAlignment="1">
      <alignment vertical="center"/>
    </xf>
    <xf numFmtId="0" fontId="157" fillId="0" borderId="0" xfId="508" applyFont="1" applyAlignment="1">
      <alignment horizontal="left" vertical="center"/>
    </xf>
    <xf numFmtId="169" fontId="128" fillId="47" borderId="0" xfId="29" applyNumberFormat="1" applyFont="1" applyFill="1" applyAlignment="1">
      <alignment horizontal="right" vertical="center"/>
    </xf>
    <xf numFmtId="168" fontId="128" fillId="47" borderId="37" xfId="0" applyNumberFormat="1" applyFont="1" applyFill="1" applyBorder="1" applyAlignment="1">
      <alignment vertical="center"/>
    </xf>
    <xf numFmtId="0" fontId="262" fillId="0" borderId="0" xfId="0" applyFont="1" applyAlignment="1">
      <alignment horizontal="right" vertical="center"/>
    </xf>
    <xf numFmtId="0" fontId="264" fillId="0" borderId="0" xfId="0" applyFont="1"/>
    <xf numFmtId="169" fontId="128" fillId="77" borderId="0" xfId="29" applyNumberFormat="1" applyFont="1" applyFill="1" applyAlignment="1">
      <alignment horizontal="right" vertical="center"/>
    </xf>
    <xf numFmtId="0" fontId="128" fillId="11" borderId="0" xfId="508" applyFont="1" applyFill="1"/>
    <xf numFmtId="169" fontId="128" fillId="77" borderId="0" xfId="0" applyNumberFormat="1" applyFont="1" applyFill="1" applyAlignment="1">
      <alignment horizontal="right" vertical="center"/>
    </xf>
    <xf numFmtId="0" fontId="155" fillId="9" borderId="0" xfId="0" applyFont="1" applyFill="1" applyAlignment="1">
      <alignment vertical="top"/>
    </xf>
    <xf numFmtId="0" fontId="162" fillId="0" borderId="0" xfId="0" applyFont="1" applyAlignment="1">
      <alignment vertical="top"/>
    </xf>
    <xf numFmtId="0" fontId="139" fillId="11" borderId="0" xfId="58" applyFont="1" applyFill="1" applyAlignment="1">
      <alignment vertical="center"/>
    </xf>
    <xf numFmtId="0" fontId="145" fillId="0" borderId="0" xfId="0" applyFont="1" applyAlignment="1">
      <alignment vertical="center"/>
    </xf>
    <xf numFmtId="0" fontId="128" fillId="11" borderId="0" xfId="0" applyFont="1" applyFill="1" applyAlignment="1">
      <alignment horizontal="left" vertical="center"/>
    </xf>
    <xf numFmtId="0" fontId="168" fillId="11" borderId="0" xfId="45660" applyFont="1" applyFill="1" applyAlignment="1">
      <alignment vertical="center" wrapText="1"/>
    </xf>
    <xf numFmtId="0" fontId="139" fillId="11" borderId="0" xfId="0" applyFont="1" applyFill="1"/>
    <xf numFmtId="0" fontId="168" fillId="11" borderId="0" xfId="0" applyFont="1" applyFill="1"/>
    <xf numFmtId="169" fontId="168" fillId="11" borderId="0" xfId="621" applyNumberFormat="1" applyFont="1" applyFill="1" applyAlignment="1">
      <alignment horizontal="right" vertical="center" wrapText="1"/>
    </xf>
    <xf numFmtId="9" fontId="168" fillId="11" borderId="0" xfId="621" applyFont="1" applyFill="1" applyAlignment="1">
      <alignment horizontal="right" vertical="center" wrapText="1"/>
    </xf>
    <xf numFmtId="0" fontId="261" fillId="11" borderId="0" xfId="0" applyFont="1" applyFill="1" applyAlignment="1">
      <alignment vertical="center" wrapText="1"/>
    </xf>
    <xf numFmtId="168" fontId="168" fillId="11" borderId="0" xfId="580" applyNumberFormat="1" applyFont="1" applyFill="1" applyAlignment="1">
      <alignment horizontal="right" vertical="center"/>
    </xf>
    <xf numFmtId="0" fontId="157" fillId="11" borderId="0" xfId="25" applyFont="1" applyFill="1" applyAlignment="1">
      <alignment horizontal="left" vertical="center"/>
    </xf>
    <xf numFmtId="0" fontId="158" fillId="11" borderId="0" xfId="25" applyFont="1" applyFill="1" applyAlignment="1">
      <alignment vertical="center"/>
    </xf>
    <xf numFmtId="0" fontId="106" fillId="11" borderId="0" xfId="0" applyFont="1" applyFill="1" applyAlignment="1">
      <alignment horizontal="center"/>
    </xf>
    <xf numFmtId="169" fontId="162" fillId="11" borderId="0" xfId="621" applyNumberFormat="1" applyFont="1" applyFill="1" applyAlignment="1">
      <alignment horizontal="right" vertical="center"/>
    </xf>
    <xf numFmtId="0" fontId="132" fillId="0" borderId="0" xfId="508" applyFont="1" applyAlignment="1">
      <alignment horizontal="left" vertical="center"/>
    </xf>
    <xf numFmtId="168" fontId="132" fillId="11" borderId="0" xfId="579" applyNumberFormat="1" applyFont="1" applyFill="1" applyAlignment="1">
      <alignment horizontal="right" vertical="center"/>
    </xf>
    <xf numFmtId="0" fontId="161" fillId="0" borderId="37" xfId="508" applyFont="1" applyBorder="1" applyAlignment="1">
      <alignment vertical="center"/>
    </xf>
    <xf numFmtId="0" fontId="168" fillId="0" borderId="0" xfId="508" applyFont="1" applyAlignment="1">
      <alignment vertical="center"/>
    </xf>
    <xf numFmtId="169" fontId="128" fillId="47" borderId="0" xfId="579" applyNumberFormat="1" applyFont="1" applyFill="1" applyAlignment="1">
      <alignment horizontal="right" vertical="center"/>
    </xf>
    <xf numFmtId="168" fontId="217" fillId="51" borderId="0" xfId="0" applyNumberFormat="1" applyFont="1" applyFill="1" applyAlignment="1">
      <alignment vertical="center"/>
    </xf>
    <xf numFmtId="168" fontId="216" fillId="86" borderId="0" xfId="0" applyNumberFormat="1" applyFont="1" applyFill="1" applyAlignment="1">
      <alignment vertical="center"/>
    </xf>
    <xf numFmtId="168" fontId="162" fillId="11" borderId="0" xfId="0" applyNumberFormat="1" applyFont="1" applyFill="1" applyAlignment="1">
      <alignment vertical="center"/>
    </xf>
    <xf numFmtId="168" fontId="132" fillId="48" borderId="0" xfId="0" applyNumberFormat="1" applyFont="1" applyFill="1" applyAlignment="1">
      <alignment vertical="center"/>
    </xf>
    <xf numFmtId="168" fontId="216" fillId="86" borderId="0" xfId="0" applyNumberFormat="1" applyFont="1" applyFill="1" applyAlignment="1">
      <alignment horizontal="right" vertical="center"/>
    </xf>
    <xf numFmtId="168" fontId="216" fillId="86" borderId="0" xfId="0" quotePrefix="1" applyNumberFormat="1" applyFont="1" applyFill="1" applyAlignment="1">
      <alignment horizontal="right" vertical="center"/>
    </xf>
    <xf numFmtId="168" fontId="216" fillId="48" borderId="0" xfId="0" applyNumberFormat="1" applyFont="1" applyFill="1" applyAlignment="1">
      <alignment horizontal="right" vertical="center"/>
    </xf>
    <xf numFmtId="168" fontId="216" fillId="48" borderId="0" xfId="0" quotePrefix="1" applyNumberFormat="1" applyFont="1" applyFill="1" applyAlignment="1">
      <alignment horizontal="right" vertical="center"/>
    </xf>
    <xf numFmtId="169" fontId="162" fillId="11" borderId="0" xfId="0" applyNumberFormat="1" applyFont="1" applyFill="1" applyAlignment="1">
      <alignment horizontal="right" vertical="center"/>
    </xf>
    <xf numFmtId="169" fontId="162" fillId="0" borderId="0" xfId="0" applyNumberFormat="1" applyFont="1" applyAlignment="1">
      <alignment horizontal="right" vertical="center"/>
    </xf>
    <xf numFmtId="169" fontId="162" fillId="11" borderId="0" xfId="29" applyNumberFormat="1" applyFont="1" applyFill="1" applyAlignment="1">
      <alignment horizontal="right" vertical="center"/>
    </xf>
    <xf numFmtId="169" fontId="162" fillId="9" borderId="0" xfId="0" applyNumberFormat="1" applyFont="1" applyFill="1" applyAlignment="1">
      <alignment horizontal="right" vertical="center"/>
    </xf>
    <xf numFmtId="9" fontId="162" fillId="11" borderId="0" xfId="0" applyNumberFormat="1" applyFont="1" applyFill="1" applyAlignment="1">
      <alignment horizontal="right" vertical="center"/>
    </xf>
    <xf numFmtId="9" fontId="162" fillId="0" borderId="0" xfId="0" applyNumberFormat="1" applyFont="1" applyAlignment="1">
      <alignment horizontal="right" vertical="center"/>
    </xf>
    <xf numFmtId="3" fontId="132" fillId="46" borderId="38" xfId="25" applyNumberFormat="1" applyFont="1" applyFill="1" applyBorder="1" applyAlignment="1">
      <alignment horizontal="right" wrapText="1"/>
    </xf>
    <xf numFmtId="49" fontId="132" fillId="79" borderId="0" xfId="508" applyNumberFormat="1" applyFont="1" applyFill="1" applyAlignment="1">
      <alignment horizontal="center" vertical="center" wrapText="1"/>
    </xf>
    <xf numFmtId="49" fontId="132" fillId="78" borderId="0" xfId="508" applyNumberFormat="1" applyFont="1" applyFill="1" applyAlignment="1">
      <alignment horizontal="center" vertical="center" wrapText="1"/>
    </xf>
    <xf numFmtId="168" fontId="132" fillId="86" borderId="0" xfId="0" applyNumberFormat="1" applyFont="1" applyFill="1" applyAlignment="1">
      <alignment horizontal="right" vertical="center"/>
    </xf>
    <xf numFmtId="168" fontId="132" fillId="48" borderId="0" xfId="0" applyNumberFormat="1" applyFont="1" applyFill="1" applyAlignment="1">
      <alignment horizontal="right" vertical="center"/>
    </xf>
    <xf numFmtId="168" fontId="132" fillId="48" borderId="0" xfId="0" quotePrefix="1" applyNumberFormat="1" applyFont="1" applyFill="1" applyAlignment="1">
      <alignment horizontal="right" vertical="center"/>
    </xf>
    <xf numFmtId="169" fontId="128" fillId="77" borderId="0" xfId="621" applyNumberFormat="1" applyFont="1" applyFill="1" applyAlignment="1">
      <alignment horizontal="right" vertical="center"/>
    </xf>
    <xf numFmtId="0" fontId="270" fillId="0" borderId="0" xfId="0" applyFont="1" applyAlignment="1">
      <alignment vertical="center"/>
    </xf>
    <xf numFmtId="213" fontId="255" fillId="9" borderId="0" xfId="508" applyNumberFormat="1" applyFont="1" applyFill="1" applyAlignment="1">
      <alignment horizontal="right" vertical="center"/>
    </xf>
    <xf numFmtId="214" fontId="162" fillId="11" borderId="0" xfId="0" applyNumberFormat="1" applyFont="1" applyFill="1" applyAlignment="1">
      <alignment vertical="center"/>
    </xf>
    <xf numFmtId="169" fontId="162" fillId="0" borderId="0" xfId="0" applyNumberFormat="1" applyFont="1" applyFill="1" applyAlignment="1">
      <alignment horizontal="right" vertical="center"/>
    </xf>
    <xf numFmtId="0" fontId="168" fillId="11" borderId="0" xfId="0" applyFont="1" applyFill="1" applyAlignment="1">
      <alignment horizontal="left" vertical="center" wrapText="1"/>
    </xf>
    <xf numFmtId="0" fontId="168" fillId="11" borderId="0" xfId="0" applyFont="1" applyFill="1" applyAlignment="1">
      <alignment vertical="center" wrapText="1"/>
    </xf>
    <xf numFmtId="0" fontId="168" fillId="0" borderId="0" xfId="0" applyFont="1" applyAlignment="1">
      <alignment vertical="center" wrapText="1"/>
    </xf>
    <xf numFmtId="0" fontId="128" fillId="9" borderId="0" xfId="0" applyFont="1" applyFill="1"/>
    <xf numFmtId="0" fontId="168" fillId="0" borderId="0" xfId="0" applyFont="1" applyAlignment="1">
      <alignment vertical="center"/>
    </xf>
    <xf numFmtId="0" fontId="168" fillId="0" borderId="0" xfId="654" applyFont="1" applyFill="1" applyBorder="1" applyAlignment="1">
      <alignment horizontal="left" vertical="center"/>
    </xf>
    <xf numFmtId="0" fontId="168" fillId="0" borderId="0" xfId="654" applyFont="1" applyFill="1" applyBorder="1" applyAlignment="1">
      <alignment horizontal="left" vertical="center" wrapText="1"/>
    </xf>
    <xf numFmtId="0" fontId="165" fillId="11" borderId="0" xfId="14" applyFont="1" applyFill="1" applyAlignment="1" applyProtection="1">
      <alignment horizontal="right" vertical="center"/>
    </xf>
    <xf numFmtId="0" fontId="132" fillId="0" borderId="0" xfId="0" applyFont="1" applyAlignment="1">
      <alignment vertical="center"/>
    </xf>
    <xf numFmtId="0" fontId="128" fillId="0" borderId="0" xfId="0" applyFont="1" applyAlignment="1">
      <alignment vertical="center"/>
    </xf>
    <xf numFmtId="0" fontId="128" fillId="11" borderId="0" xfId="0" applyFont="1" applyFill="1" applyAlignment="1">
      <alignment vertical="center"/>
    </xf>
    <xf numFmtId="0" fontId="168" fillId="11" borderId="0" xfId="0" applyFont="1" applyFill="1" applyAlignment="1">
      <alignment vertical="center" wrapText="1"/>
    </xf>
    <xf numFmtId="215" fontId="128" fillId="11" borderId="0" xfId="0" quotePrefix="1" applyNumberFormat="1" applyFont="1" applyFill="1" applyBorder="1"/>
    <xf numFmtId="0" fontId="251" fillId="0" borderId="0" xfId="508" applyFont="1" applyAlignment="1">
      <alignment vertical="center"/>
    </xf>
    <xf numFmtId="0" fontId="264" fillId="0" borderId="0" xfId="508" applyFont="1" applyAlignment="1">
      <alignment vertical="center"/>
    </xf>
    <xf numFmtId="0" fontId="251" fillId="11" borderId="0" xfId="508" applyFont="1" applyFill="1" applyAlignment="1">
      <alignment vertical="center"/>
    </xf>
    <xf numFmtId="0" fontId="251" fillId="0" borderId="0" xfId="25" applyFont="1" applyAlignment="1">
      <alignment vertical="center"/>
    </xf>
    <xf numFmtId="0" fontId="264" fillId="0" borderId="0" xfId="0" applyFont="1" applyAlignment="1">
      <alignment vertical="center"/>
    </xf>
    <xf numFmtId="0" fontId="251" fillId="9" borderId="0" xfId="508" applyFont="1" applyFill="1" applyAlignment="1">
      <alignment vertical="center"/>
    </xf>
    <xf numFmtId="1" fontId="264" fillId="0" borderId="0" xfId="508" applyNumberFormat="1" applyFont="1" applyAlignment="1">
      <alignment vertical="center"/>
    </xf>
    <xf numFmtId="1" fontId="152" fillId="11" borderId="0" xfId="508" applyNumberFormat="1" applyFont="1" applyFill="1" applyAlignment="1">
      <alignment vertical="center"/>
    </xf>
    <xf numFmtId="213" fontId="257" fillId="9" borderId="0" xfId="508" applyNumberFormat="1" applyFont="1" applyFill="1" applyBorder="1" applyAlignment="1">
      <alignment horizontal="right" vertical="center"/>
    </xf>
    <xf numFmtId="0" fontId="128" fillId="11" borderId="0" xfId="0" applyFont="1" applyFill="1" applyBorder="1"/>
    <xf numFmtId="0" fontId="128" fillId="0" borderId="0" xfId="0" applyFont="1" applyBorder="1" applyAlignment="1">
      <alignment vertical="center"/>
    </xf>
    <xf numFmtId="213" fontId="255" fillId="9" borderId="0" xfId="508" applyNumberFormat="1" applyFont="1" applyFill="1" applyBorder="1" applyAlignment="1">
      <alignment horizontal="right" vertical="center"/>
    </xf>
    <xf numFmtId="0" fontId="128" fillId="0" borderId="0" xfId="508" applyFont="1" applyBorder="1" applyAlignment="1">
      <alignment vertical="center"/>
    </xf>
    <xf numFmtId="0" fontId="128" fillId="9" borderId="0" xfId="508" applyFont="1" applyFill="1" applyBorder="1" applyAlignment="1">
      <alignment vertical="center"/>
    </xf>
    <xf numFmtId="0" fontId="128" fillId="0" borderId="0" xfId="0" applyFont="1" applyAlignment="1">
      <alignment vertical="center"/>
    </xf>
    <xf numFmtId="0" fontId="128" fillId="11" borderId="0" xfId="0" applyFont="1" applyFill="1" applyBorder="1" applyAlignment="1">
      <alignment vertical="center"/>
    </xf>
    <xf numFmtId="0" fontId="159" fillId="9" borderId="0" xfId="508" applyFont="1" applyFill="1" applyBorder="1" applyAlignment="1">
      <alignment horizontal="left" vertical="center"/>
    </xf>
    <xf numFmtId="0" fontId="164" fillId="11" borderId="0" xfId="58" applyFont="1" applyFill="1" applyAlignment="1">
      <alignment horizontal="left" vertical="center"/>
    </xf>
    <xf numFmtId="0" fontId="128" fillId="11" borderId="0" xfId="0" applyFont="1" applyFill="1" applyBorder="1" applyAlignment="1">
      <alignment horizontal="center" vertical="center"/>
    </xf>
    <xf numFmtId="10" fontId="162" fillId="11" borderId="0" xfId="0" applyNumberFormat="1" applyFont="1" applyFill="1" applyAlignment="1">
      <alignment horizontal="right" vertical="center"/>
    </xf>
    <xf numFmtId="0" fontId="128" fillId="11" borderId="0" xfId="0" applyFont="1" applyFill="1" applyAlignment="1">
      <alignment vertical="center"/>
    </xf>
    <xf numFmtId="0" fontId="132" fillId="0" borderId="0" xfId="0" applyFont="1" applyAlignment="1">
      <alignment vertical="center"/>
    </xf>
    <xf numFmtId="0" fontId="128" fillId="0" borderId="0" xfId="0" applyFont="1" applyAlignment="1">
      <alignment vertical="center"/>
    </xf>
    <xf numFmtId="0" fontId="128" fillId="11" borderId="0" xfId="0" applyFont="1" applyFill="1" applyAlignment="1">
      <alignment vertical="center"/>
    </xf>
    <xf numFmtId="0" fontId="168" fillId="11" borderId="0" xfId="0" applyFont="1" applyFill="1" applyAlignment="1">
      <alignment horizontal="left" vertical="center" wrapText="1"/>
    </xf>
    <xf numFmtId="0" fontId="251" fillId="0" borderId="0" xfId="0" applyFont="1" applyAlignment="1">
      <alignment vertical="center"/>
    </xf>
    <xf numFmtId="0" fontId="274" fillId="0" borderId="0" xfId="0" applyFont="1" applyAlignment="1">
      <alignment horizontal="left" vertical="center"/>
    </xf>
    <xf numFmtId="0" fontId="251" fillId="11" borderId="0" xfId="0" applyFont="1" applyFill="1" applyAlignment="1">
      <alignment vertical="center"/>
    </xf>
    <xf numFmtId="213" fontId="1" fillId="9" borderId="0" xfId="508" applyNumberFormat="1" applyFont="1" applyFill="1" applyBorder="1" applyAlignment="1">
      <alignment horizontal="right" vertical="center"/>
    </xf>
    <xf numFmtId="0" fontId="251" fillId="11" borderId="0" xfId="0" applyFont="1" applyFill="1" applyBorder="1" applyAlignment="1">
      <alignment vertical="center"/>
    </xf>
    <xf numFmtId="0" fontId="251" fillId="0" borderId="0" xfId="0" applyFont="1" applyBorder="1" applyAlignment="1">
      <alignment horizontal="right" vertical="center"/>
    </xf>
    <xf numFmtId="0" fontId="251" fillId="11" borderId="0" xfId="58" applyFont="1" applyFill="1" applyAlignment="1">
      <alignment vertical="center"/>
    </xf>
    <xf numFmtId="0" fontId="275" fillId="0" borderId="0" xfId="0" applyFont="1" applyAlignment="1">
      <alignment horizontal="left" vertical="center"/>
    </xf>
    <xf numFmtId="0" fontId="251" fillId="0" borderId="0" xfId="0" applyFont="1" applyAlignment="1">
      <alignment horizontal="center" vertical="center"/>
    </xf>
    <xf numFmtId="0" fontId="264" fillId="0" borderId="0" xfId="25" applyFont="1" applyAlignment="1">
      <alignment vertical="center"/>
    </xf>
    <xf numFmtId="1" fontId="251" fillId="0" borderId="0" xfId="508" applyNumberFormat="1" applyFont="1" applyAlignment="1">
      <alignment vertical="center"/>
    </xf>
    <xf numFmtId="168" fontId="251" fillId="0" borderId="0" xfId="508" applyNumberFormat="1" applyFont="1" applyAlignment="1">
      <alignment vertical="center"/>
    </xf>
    <xf numFmtId="168" fontId="264" fillId="0" borderId="0" xfId="508" applyNumberFormat="1" applyFont="1" applyAlignment="1">
      <alignment vertical="center"/>
    </xf>
    <xf numFmtId="0" fontId="264" fillId="11" borderId="0" xfId="508" applyFont="1" applyFill="1" applyAlignment="1">
      <alignment vertical="center"/>
    </xf>
    <xf numFmtId="0" fontId="251" fillId="9" borderId="0" xfId="0" applyFont="1" applyFill="1" applyAlignment="1">
      <alignment vertical="center"/>
    </xf>
    <xf numFmtId="0" fontId="272" fillId="11" borderId="0" xfId="0" applyFont="1" applyFill="1" applyAlignment="1">
      <alignment vertical="center" wrapText="1"/>
    </xf>
    <xf numFmtId="167" fontId="1" fillId="9" borderId="0" xfId="508" applyNumberFormat="1" applyFont="1" applyFill="1" applyBorder="1" applyAlignment="1">
      <alignment horizontal="right" vertical="center"/>
    </xf>
    <xf numFmtId="0" fontId="127" fillId="11" borderId="0" xfId="508" applyFont="1" applyFill="1" applyAlignment="1">
      <alignment vertical="center"/>
    </xf>
    <xf numFmtId="0" fontId="251" fillId="0" borderId="0" xfId="25" applyFont="1" applyAlignment="1">
      <alignment horizontal="right" vertical="center"/>
    </xf>
    <xf numFmtId="214" fontId="251" fillId="0" borderId="0" xfId="0" applyNumberFormat="1" applyFont="1" applyAlignment="1">
      <alignment vertical="center"/>
    </xf>
    <xf numFmtId="0" fontId="272" fillId="11" borderId="0" xfId="0" applyFont="1" applyFill="1" applyAlignment="1">
      <alignment horizontal="left" vertical="center" wrapText="1"/>
    </xf>
    <xf numFmtId="168" fontId="251" fillId="11" borderId="0" xfId="580" applyNumberFormat="1" applyFont="1" applyFill="1" applyAlignment="1">
      <alignment horizontal="right" vertical="center"/>
    </xf>
    <xf numFmtId="0" fontId="264" fillId="45" borderId="0" xfId="58" applyFont="1" applyFill="1" applyAlignment="1">
      <alignment vertical="center"/>
    </xf>
    <xf numFmtId="49" fontId="251" fillId="11" borderId="0" xfId="25" quotePrefix="1" applyNumberFormat="1" applyFont="1" applyFill="1" applyAlignment="1">
      <alignment horizontal="right" vertical="center"/>
    </xf>
    <xf numFmtId="3" fontId="251" fillId="11" borderId="0" xfId="58" applyNumberFormat="1" applyFont="1" applyFill="1" applyAlignment="1">
      <alignment vertical="center"/>
    </xf>
    <xf numFmtId="193" fontId="251" fillId="11" borderId="0" xfId="7" applyNumberFormat="1" applyFont="1" applyFill="1" applyAlignment="1">
      <alignment vertical="center"/>
    </xf>
    <xf numFmtId="0" fontId="276" fillId="11" borderId="0" xfId="58" applyFont="1" applyFill="1" applyAlignment="1">
      <alignment vertical="center"/>
    </xf>
    <xf numFmtId="0" fontId="264" fillId="11" borderId="0" xfId="58" applyFont="1" applyFill="1" applyAlignment="1">
      <alignment vertical="center"/>
    </xf>
    <xf numFmtId="49" fontId="264" fillId="45" borderId="0" xfId="25" applyNumberFormat="1" applyFont="1" applyFill="1" applyAlignment="1">
      <alignment horizontal="right" vertical="center"/>
    </xf>
    <xf numFmtId="49" fontId="264" fillId="45" borderId="0" xfId="25" quotePrefix="1" applyNumberFormat="1" applyFont="1" applyFill="1" applyAlignment="1">
      <alignment horizontal="right" vertical="center"/>
    </xf>
    <xf numFmtId="3" fontId="264" fillId="45" borderId="0" xfId="58" applyNumberFormat="1" applyFont="1" applyFill="1" applyAlignment="1">
      <alignment vertical="center"/>
    </xf>
    <xf numFmtId="9" fontId="264" fillId="45" borderId="0" xfId="45657" applyFont="1" applyFill="1" applyAlignment="1">
      <alignment vertical="center"/>
    </xf>
    <xf numFmtId="3" fontId="185" fillId="45" borderId="0" xfId="25" applyNumberFormat="1" applyFont="1" applyFill="1" applyAlignment="1">
      <alignment horizontal="center" vertical="center" wrapText="1"/>
    </xf>
    <xf numFmtId="0" fontId="187" fillId="11" borderId="0" xfId="25" applyFont="1" applyFill="1" applyAlignment="1">
      <alignment vertical="center"/>
    </xf>
    <xf numFmtId="3" fontId="185" fillId="45" borderId="0" xfId="25" applyNumberFormat="1" applyFont="1" applyFill="1" applyAlignment="1">
      <alignment horizontal="right" vertical="center"/>
    </xf>
    <xf numFmtId="0" fontId="5" fillId="11" borderId="0" xfId="654" applyFill="1"/>
    <xf numFmtId="3" fontId="187" fillId="45" borderId="0" xfId="25" applyNumberFormat="1" applyFont="1" applyFill="1" applyAlignment="1">
      <alignment horizontal="right" vertical="center"/>
    </xf>
    <xf numFmtId="3" fontId="187" fillId="45" borderId="0" xfId="59" applyNumberFormat="1" applyFont="1" applyFill="1" applyAlignment="1">
      <alignment horizontal="right" vertical="center"/>
    </xf>
    <xf numFmtId="3" fontId="185" fillId="45" borderId="0" xfId="59" applyNumberFormat="1" applyFont="1" applyFill="1" applyAlignment="1">
      <alignment horizontal="right" vertical="center"/>
    </xf>
    <xf numFmtId="0" fontId="133" fillId="11" borderId="0" xfId="508" applyFont="1" applyFill="1" applyAlignment="1">
      <alignment vertical="center"/>
    </xf>
    <xf numFmtId="0" fontId="135" fillId="11" borderId="0" xfId="508" applyFont="1" applyFill="1" applyAlignment="1">
      <alignment vertical="center"/>
    </xf>
    <xf numFmtId="193" fontId="139" fillId="11" borderId="0" xfId="7" applyNumberFormat="1" applyFont="1" applyFill="1" applyAlignment="1">
      <alignment vertical="center"/>
    </xf>
    <xf numFmtId="0" fontId="132" fillId="11" borderId="0" xfId="58" applyFont="1" applyFill="1" applyBorder="1" applyAlignment="1">
      <alignment vertical="center"/>
    </xf>
    <xf numFmtId="0" fontId="263" fillId="11" borderId="0" xfId="0" applyFont="1" applyFill="1" applyBorder="1" applyAlignment="1">
      <alignment horizontal="left" vertical="top" wrapText="1"/>
    </xf>
    <xf numFmtId="0" fontId="128" fillId="11" borderId="0" xfId="58" applyFont="1" applyFill="1" applyBorder="1" applyAlignment="1">
      <alignment vertical="center"/>
    </xf>
    <xf numFmtId="0" fontId="254" fillId="11" borderId="0" xfId="0" applyFont="1" applyFill="1" applyBorder="1"/>
    <xf numFmtId="0" fontId="133" fillId="11" borderId="0" xfId="58" applyFont="1" applyFill="1" applyBorder="1" applyAlignment="1">
      <alignment vertical="center"/>
    </xf>
    <xf numFmtId="0" fontId="128" fillId="11" borderId="0" xfId="0" applyFont="1" applyFill="1" applyBorder="1" applyAlignment="1">
      <alignment horizontal="center"/>
    </xf>
    <xf numFmtId="0" fontId="151" fillId="45" borderId="0" xfId="58" applyFont="1" applyFill="1" applyBorder="1" applyAlignment="1">
      <alignment vertical="center"/>
    </xf>
    <xf numFmtId="1" fontId="211" fillId="11" borderId="0" xfId="55" applyNumberFormat="1" applyFont="1" applyFill="1" applyBorder="1" applyAlignment="1">
      <alignment horizontal="left"/>
    </xf>
    <xf numFmtId="1" fontId="211" fillId="11" borderId="0" xfId="55" applyNumberFormat="1" applyFont="1" applyFill="1" applyBorder="1" applyAlignment="1">
      <alignment horizontal="center"/>
    </xf>
    <xf numFmtId="3" fontId="128" fillId="11" borderId="0" xfId="58" applyNumberFormat="1" applyFont="1" applyFill="1" applyBorder="1" applyAlignment="1">
      <alignment vertical="center"/>
    </xf>
    <xf numFmtId="1" fontId="217" fillId="11" borderId="0" xfId="0" quotePrefix="1" applyNumberFormat="1" applyFont="1" applyFill="1" applyBorder="1"/>
    <xf numFmtId="169" fontId="128" fillId="11" borderId="0" xfId="621" quotePrefix="1" applyNumberFormat="1" applyFont="1" applyFill="1" applyBorder="1"/>
    <xf numFmtId="1" fontId="254" fillId="11" borderId="0" xfId="0" quotePrefix="1" applyNumberFormat="1" applyFont="1" applyFill="1" applyBorder="1"/>
    <xf numFmtId="0" fontId="132" fillId="49" borderId="0" xfId="25" applyFont="1" applyFill="1" applyBorder="1" applyAlignment="1">
      <alignment vertical="center"/>
    </xf>
    <xf numFmtId="0" fontId="132" fillId="48" borderId="0" xfId="0" applyFont="1" applyFill="1" applyBorder="1" applyAlignment="1">
      <alignment vertical="center"/>
    </xf>
    <xf numFmtId="0" fontId="132" fillId="48" borderId="0" xfId="508" applyFont="1" applyFill="1" applyBorder="1" applyAlignment="1">
      <alignment horizontal="left" vertical="center"/>
    </xf>
    <xf numFmtId="0" fontId="132" fillId="48" borderId="0" xfId="58" applyFont="1" applyFill="1" applyBorder="1" applyAlignment="1">
      <alignment vertical="center"/>
    </xf>
    <xf numFmtId="0" fontId="132" fillId="48" borderId="0" xfId="580" applyNumberFormat="1" applyFont="1" applyFill="1" applyBorder="1" applyAlignment="1">
      <alignment horizontal="left" vertical="center"/>
    </xf>
    <xf numFmtId="0" fontId="132" fillId="48" borderId="0" xfId="58" applyFont="1" applyFill="1" applyBorder="1" applyAlignment="1">
      <alignment horizontal="left" vertical="center"/>
    </xf>
    <xf numFmtId="0" fontId="132" fillId="48" borderId="0" xfId="25" applyFont="1" applyFill="1" applyBorder="1" applyAlignment="1">
      <alignment horizontal="left" vertical="center"/>
    </xf>
    <xf numFmtId="0" fontId="132" fillId="48" borderId="0" xfId="582" applyNumberFormat="1" applyFont="1" applyFill="1" applyBorder="1" applyAlignment="1">
      <alignment horizontal="left" vertical="center"/>
    </xf>
    <xf numFmtId="0" fontId="132" fillId="48" borderId="0" xfId="0" applyFont="1" applyFill="1" applyBorder="1" applyAlignment="1">
      <alignment horizontal="left" vertical="center"/>
    </xf>
    <xf numFmtId="0" fontId="132" fillId="48" borderId="0" xfId="0" applyFont="1" applyFill="1" applyBorder="1" applyAlignment="1">
      <alignment vertical="center" wrapText="1"/>
    </xf>
    <xf numFmtId="0" fontId="132" fillId="48" borderId="0" xfId="508" applyFont="1" applyFill="1" applyBorder="1" applyAlignment="1">
      <alignment vertical="center"/>
    </xf>
    <xf numFmtId="0" fontId="132" fillId="48" borderId="0" xfId="25" applyFont="1" applyFill="1" applyBorder="1" applyAlignment="1">
      <alignment vertical="center"/>
    </xf>
    <xf numFmtId="194" fontId="132" fillId="48" borderId="0" xfId="7" applyNumberFormat="1" applyFont="1" applyFill="1" applyBorder="1" applyAlignment="1">
      <alignment horizontal="left" vertical="center"/>
    </xf>
    <xf numFmtId="0" fontId="132" fillId="49" borderId="0" xfId="0" applyFont="1" applyFill="1" applyBorder="1" applyAlignment="1">
      <alignment vertical="center"/>
    </xf>
    <xf numFmtId="0" fontId="126" fillId="49" borderId="0" xfId="58" applyFont="1" applyFill="1" applyBorder="1" applyAlignment="1">
      <alignment vertical="center"/>
    </xf>
    <xf numFmtId="0" fontId="185" fillId="71" borderId="0" xfId="582" applyNumberFormat="1" applyFont="1" applyFill="1" applyBorder="1" applyAlignment="1">
      <alignment horizontal="left" vertical="center"/>
    </xf>
    <xf numFmtId="0" fontId="132" fillId="49" borderId="0" xfId="508" applyFont="1" applyFill="1" applyBorder="1" applyAlignment="1">
      <alignment vertical="center"/>
    </xf>
    <xf numFmtId="0" fontId="132" fillId="49" borderId="0" xfId="25" applyFont="1" applyFill="1" applyBorder="1" applyAlignment="1">
      <alignment horizontal="left" vertical="center"/>
    </xf>
    <xf numFmtId="0" fontId="128" fillId="0" borderId="0" xfId="0" applyFont="1" applyAlignment="1">
      <alignment horizontal="left" vertical="center"/>
    </xf>
    <xf numFmtId="0" fontId="128" fillId="9" borderId="0" xfId="0" applyFont="1" applyFill="1" applyAlignment="1">
      <alignment horizontal="left" vertical="center"/>
    </xf>
    <xf numFmtId="0" fontId="147" fillId="0" borderId="0" xfId="0" applyFont="1" applyAlignment="1">
      <alignment horizontal="left" vertical="center"/>
    </xf>
    <xf numFmtId="168" fontId="147" fillId="0" borderId="0" xfId="0" applyNumberFormat="1" applyFont="1" applyAlignment="1">
      <alignment horizontal="left" vertical="center"/>
    </xf>
    <xf numFmtId="0" fontId="150" fillId="0" borderId="0" xfId="0" applyFont="1" applyAlignment="1">
      <alignment horizontal="left" vertical="center"/>
    </xf>
    <xf numFmtId="0" fontId="145" fillId="0" borderId="0" xfId="0" applyFont="1" applyAlignment="1">
      <alignment horizontal="left" vertical="center"/>
    </xf>
    <xf numFmtId="168" fontId="132" fillId="0" borderId="0" xfId="0" applyNumberFormat="1" applyFont="1" applyAlignment="1">
      <alignment horizontal="left" vertical="center"/>
    </xf>
    <xf numFmtId="168" fontId="147" fillId="11" borderId="0" xfId="0" applyNumberFormat="1" applyFont="1" applyFill="1" applyAlignment="1">
      <alignment horizontal="left" vertical="center"/>
    </xf>
    <xf numFmtId="0" fontId="128" fillId="11" borderId="0" xfId="0" applyFont="1" applyFill="1" applyBorder="1" applyAlignment="1">
      <alignment horizontal="left" vertical="center"/>
    </xf>
    <xf numFmtId="169" fontId="217" fillId="11" borderId="0" xfId="621" applyNumberFormat="1" applyFont="1" applyFill="1" applyBorder="1"/>
    <xf numFmtId="169" fontId="128" fillId="11" borderId="0" xfId="621" applyNumberFormat="1" applyFont="1" applyFill="1" applyBorder="1"/>
    <xf numFmtId="215" fontId="217" fillId="11" borderId="0" xfId="0" quotePrefix="1" applyNumberFormat="1" applyFont="1" applyFill="1" applyBorder="1"/>
    <xf numFmtId="215" fontId="254" fillId="11" borderId="0" xfId="0" quotePrefix="1" applyNumberFormat="1" applyFont="1" applyFill="1" applyBorder="1"/>
    <xf numFmtId="1" fontId="128" fillId="11" borderId="0" xfId="0" quotePrefix="1" applyNumberFormat="1" applyFont="1" applyFill="1" applyBorder="1"/>
    <xf numFmtId="0" fontId="128" fillId="0" borderId="0" xfId="0" applyFont="1" applyAlignment="1">
      <alignment vertical="center"/>
    </xf>
    <xf numFmtId="0" fontId="128" fillId="11" borderId="0" xfId="0" applyFont="1" applyFill="1" applyAlignment="1">
      <alignment vertical="center"/>
    </xf>
    <xf numFmtId="0" fontId="132" fillId="11" borderId="0" xfId="0" applyFont="1" applyFill="1" applyBorder="1" applyAlignment="1">
      <alignment vertical="center"/>
    </xf>
    <xf numFmtId="0" fontId="254" fillId="11" borderId="0" xfId="0" applyFont="1" applyFill="1" applyBorder="1" applyAlignment="1">
      <alignment wrapText="1"/>
    </xf>
    <xf numFmtId="0" fontId="268" fillId="11" borderId="0" xfId="0" applyFont="1" applyFill="1" applyBorder="1" applyAlignment="1">
      <alignment horizontal="center" vertical="center"/>
    </xf>
    <xf numFmtId="1" fontId="278" fillId="11" borderId="0" xfId="55" applyNumberFormat="1" applyFont="1" applyFill="1" applyBorder="1" applyAlignment="1">
      <alignment horizontal="center"/>
    </xf>
    <xf numFmtId="0" fontId="277" fillId="11" borderId="0" xfId="45659" applyNumberFormat="1" applyFont="1" applyFill="1" applyBorder="1" applyAlignment="1"/>
    <xf numFmtId="0" fontId="210" fillId="11" borderId="0" xfId="45659" applyNumberFormat="1" applyFont="1" applyFill="1" applyBorder="1" applyAlignment="1"/>
    <xf numFmtId="215" fontId="128" fillId="11" borderId="0" xfId="0" applyNumberFormat="1" applyFont="1" applyFill="1" applyBorder="1"/>
    <xf numFmtId="215" fontId="209" fillId="11" borderId="0" xfId="0" applyNumberFormat="1" applyFont="1" applyFill="1" applyBorder="1"/>
    <xf numFmtId="169" fontId="128" fillId="11" borderId="0" xfId="621" quotePrefix="1" applyNumberFormat="1" applyFont="1" applyFill="1" applyBorder="1" applyAlignment="1">
      <alignment horizontal="right"/>
    </xf>
    <xf numFmtId="169" fontId="217" fillId="11" borderId="0" xfId="621" quotePrefix="1" applyNumberFormat="1" applyFont="1" applyFill="1" applyBorder="1" applyAlignment="1">
      <alignment horizontal="right"/>
    </xf>
    <xf numFmtId="219" fontId="128" fillId="11" borderId="0" xfId="0" quotePrefix="1" applyNumberFormat="1" applyFont="1" applyFill="1" applyBorder="1"/>
    <xf numFmtId="219" fontId="217" fillId="11" borderId="0" xfId="0" quotePrefix="1" applyNumberFormat="1" applyFont="1" applyFill="1" applyBorder="1"/>
    <xf numFmtId="215" fontId="128" fillId="11" borderId="0" xfId="0" quotePrefix="1" applyNumberFormat="1" applyFont="1" applyFill="1" applyBorder="1" applyAlignment="1">
      <alignment horizontal="right"/>
    </xf>
    <xf numFmtId="215" fontId="217" fillId="11" borderId="0" xfId="0" quotePrefix="1" applyNumberFormat="1" applyFont="1" applyFill="1" applyBorder="1" applyAlignment="1">
      <alignment horizontal="right"/>
    </xf>
    <xf numFmtId="3" fontId="278" fillId="11" borderId="0" xfId="595" applyNumberFormat="1" applyFont="1" applyFill="1" applyBorder="1" applyAlignment="1">
      <alignment horizontal="left"/>
    </xf>
    <xf numFmtId="169" fontId="209" fillId="11" borderId="0" xfId="621" quotePrefix="1" applyNumberFormat="1" applyFont="1" applyFill="1" applyBorder="1" applyAlignment="1">
      <alignment horizontal="right"/>
    </xf>
    <xf numFmtId="0" fontId="162" fillId="11" borderId="0" xfId="0" applyFont="1" applyFill="1" applyBorder="1" applyAlignment="1">
      <alignment vertical="center"/>
    </xf>
    <xf numFmtId="169" fontId="128" fillId="11" borderId="0" xfId="0" applyNumberFormat="1" applyFont="1" applyFill="1" applyBorder="1" applyAlignment="1">
      <alignment horizontal="right"/>
    </xf>
    <xf numFmtId="169" fontId="217" fillId="11" borderId="0" xfId="621" quotePrefix="1" applyNumberFormat="1" applyFont="1" applyFill="1" applyBorder="1"/>
    <xf numFmtId="1" fontId="128" fillId="11" borderId="0" xfId="0" quotePrefix="1" applyNumberFormat="1" applyFont="1" applyFill="1" applyBorder="1" applyAlignment="1">
      <alignment horizontal="right"/>
    </xf>
    <xf numFmtId="1" fontId="217" fillId="11" borderId="0" xfId="0" quotePrefix="1" applyNumberFormat="1" applyFont="1" applyFill="1" applyBorder="1" applyAlignment="1">
      <alignment horizontal="right"/>
    </xf>
    <xf numFmtId="168" fontId="132" fillId="11" borderId="0" xfId="0" applyNumberFormat="1" applyFont="1" applyFill="1" applyBorder="1" applyAlignment="1">
      <alignment vertical="center"/>
    </xf>
    <xf numFmtId="0" fontId="217" fillId="11" borderId="0" xfId="0" applyFont="1" applyFill="1" applyBorder="1" applyAlignment="1">
      <alignment vertical="center"/>
    </xf>
    <xf numFmtId="215" fontId="0" fillId="11" borderId="0" xfId="0" applyNumberFormat="1" applyFill="1" applyBorder="1" applyAlignment="1">
      <alignment horizontal="right" wrapText="1"/>
    </xf>
    <xf numFmtId="0" fontId="128" fillId="0" borderId="0" xfId="508" applyFont="1" applyBorder="1" applyAlignment="1">
      <alignment horizontal="center" vertical="center"/>
    </xf>
    <xf numFmtId="0" fontId="128" fillId="11" borderId="0" xfId="508" applyFont="1" applyFill="1" applyBorder="1" applyAlignment="1">
      <alignment vertical="center"/>
    </xf>
    <xf numFmtId="0" fontId="128" fillId="11" borderId="0" xfId="508" applyFont="1" applyFill="1" applyBorder="1" applyAlignment="1">
      <alignment horizontal="right" vertical="center"/>
    </xf>
    <xf numFmtId="168" fontId="128" fillId="11" borderId="0" xfId="7" applyNumberFormat="1" applyFont="1" applyFill="1" applyBorder="1" applyAlignment="1">
      <alignment horizontal="right" vertical="center"/>
    </xf>
    <xf numFmtId="194" fontId="162" fillId="11" borderId="0" xfId="0" applyNumberFormat="1" applyFont="1" applyFill="1" applyBorder="1" applyAlignment="1">
      <alignment vertical="center"/>
    </xf>
    <xf numFmtId="194" fontId="162" fillId="11" borderId="0" xfId="7" applyNumberFormat="1" applyFont="1" applyFill="1" applyBorder="1" applyAlignment="1">
      <alignment horizontal="right" vertical="center"/>
    </xf>
    <xf numFmtId="0" fontId="251" fillId="11" borderId="0" xfId="508" applyFont="1" applyFill="1" applyBorder="1" applyAlignment="1">
      <alignment vertical="center"/>
    </xf>
    <xf numFmtId="0" fontId="132" fillId="11" borderId="0" xfId="508" applyFont="1" applyFill="1" applyBorder="1" applyAlignment="1">
      <alignment vertical="center"/>
    </xf>
    <xf numFmtId="0" fontId="132" fillId="11" borderId="0" xfId="508" applyFont="1" applyFill="1" applyBorder="1" applyAlignment="1">
      <alignment horizontal="center" vertical="center"/>
    </xf>
    <xf numFmtId="0" fontId="128" fillId="11" borderId="0" xfId="508" applyFont="1" applyFill="1" applyBorder="1" applyAlignment="1">
      <alignment horizontal="center" vertical="center"/>
    </xf>
    <xf numFmtId="168" fontId="216" fillId="11" borderId="0" xfId="0" applyNumberFormat="1" applyFont="1" applyFill="1" applyBorder="1" applyAlignment="1">
      <alignment horizontal="right" vertical="center"/>
    </xf>
    <xf numFmtId="0" fontId="134" fillId="11" borderId="0" xfId="0" applyFont="1" applyFill="1" applyBorder="1" applyAlignment="1">
      <alignment vertical="top" wrapText="1"/>
    </xf>
    <xf numFmtId="0" fontId="279" fillId="11" borderId="0" xfId="0" applyFont="1" applyFill="1" applyBorder="1" applyAlignment="1"/>
    <xf numFmtId="194" fontId="216" fillId="11" borderId="0" xfId="0" applyNumberFormat="1" applyFont="1" applyFill="1" applyBorder="1" applyAlignment="1">
      <alignment vertical="center"/>
    </xf>
    <xf numFmtId="194" fontId="132" fillId="11" borderId="0" xfId="0" applyNumberFormat="1" applyFont="1" applyFill="1" applyBorder="1" applyAlignment="1">
      <alignment vertical="center"/>
    </xf>
    <xf numFmtId="230" fontId="132" fillId="11" borderId="0" xfId="0" applyNumberFormat="1" applyFont="1" applyFill="1" applyBorder="1" applyAlignment="1">
      <alignment vertical="center"/>
    </xf>
    <xf numFmtId="194" fontId="217" fillId="11" borderId="0" xfId="0" applyNumberFormat="1" applyFont="1" applyFill="1" applyBorder="1" applyAlignment="1">
      <alignment vertical="center"/>
    </xf>
    <xf numFmtId="220" fontId="128" fillId="11" borderId="0" xfId="508" applyNumberFormat="1" applyFont="1" applyFill="1" applyBorder="1" applyAlignment="1">
      <alignment vertical="center"/>
    </xf>
    <xf numFmtId="0" fontId="128" fillId="11" borderId="0" xfId="25" applyFont="1" applyFill="1" applyBorder="1" applyAlignment="1">
      <alignment vertical="center"/>
    </xf>
    <xf numFmtId="0" fontId="132" fillId="11" borderId="0" xfId="25" applyFont="1" applyFill="1" applyBorder="1" applyAlignment="1">
      <alignment vertical="center"/>
    </xf>
    <xf numFmtId="0" fontId="212" fillId="11" borderId="0" xfId="0" applyFont="1" applyFill="1" applyBorder="1"/>
    <xf numFmtId="169" fontId="210" fillId="11" borderId="0" xfId="45659" applyNumberFormat="1" applyFont="1" applyFill="1" applyBorder="1" applyAlignment="1"/>
    <xf numFmtId="169" fontId="128" fillId="11" borderId="0" xfId="0" applyNumberFormat="1" applyFont="1" applyFill="1" applyBorder="1"/>
    <xf numFmtId="1" fontId="0" fillId="11" borderId="0" xfId="0" applyNumberFormat="1" applyFill="1" applyBorder="1" applyAlignment="1">
      <alignment horizontal="right" wrapText="1"/>
    </xf>
    <xf numFmtId="167" fontId="128" fillId="11" borderId="0" xfId="7" applyFont="1" applyFill="1" applyBorder="1" applyAlignment="1">
      <alignment vertical="center"/>
    </xf>
    <xf numFmtId="0" fontId="251" fillId="0" borderId="0" xfId="508" applyFont="1" applyBorder="1" applyAlignment="1">
      <alignment vertical="center"/>
    </xf>
    <xf numFmtId="1" fontId="128" fillId="11" borderId="0" xfId="508" applyNumberFormat="1" applyFont="1" applyFill="1" applyBorder="1" applyAlignment="1">
      <alignment vertical="center"/>
    </xf>
    <xf numFmtId="1" fontId="152" fillId="11" borderId="0" xfId="508" applyNumberFormat="1" applyFont="1" applyFill="1" applyBorder="1" applyAlignment="1">
      <alignment vertical="center"/>
    </xf>
    <xf numFmtId="0" fontId="128" fillId="11" borderId="0" xfId="508" applyFont="1" applyFill="1" applyBorder="1" applyAlignment="1">
      <alignment horizontal="left" vertical="center"/>
    </xf>
    <xf numFmtId="227" fontId="128" fillId="9" borderId="0" xfId="7" applyNumberFormat="1" applyFont="1" applyFill="1" applyAlignment="1">
      <alignment vertical="center"/>
    </xf>
    <xf numFmtId="167" fontId="128" fillId="9" borderId="0" xfId="508" applyNumberFormat="1" applyFont="1" applyFill="1" applyAlignment="1">
      <alignment vertical="center"/>
    </xf>
    <xf numFmtId="227" fontId="128" fillId="9" borderId="0" xfId="508" applyNumberFormat="1" applyFont="1" applyFill="1" applyAlignment="1">
      <alignment vertical="center"/>
    </xf>
    <xf numFmtId="231" fontId="128" fillId="9" borderId="0" xfId="7" applyNumberFormat="1" applyFont="1" applyFill="1" applyAlignment="1">
      <alignment vertical="center"/>
    </xf>
    <xf numFmtId="231" fontId="251" fillId="9" borderId="0" xfId="508" applyNumberFormat="1" applyFont="1" applyFill="1" applyAlignment="1">
      <alignment vertical="center"/>
    </xf>
    <xf numFmtId="3" fontId="128" fillId="11" borderId="0" xfId="0" applyNumberFormat="1" applyFont="1" applyFill="1" applyBorder="1" applyAlignment="1">
      <alignment horizontal="right" vertical="center"/>
    </xf>
    <xf numFmtId="213" fontId="1" fillId="11" borderId="0" xfId="508" applyNumberFormat="1" applyFont="1" applyFill="1" applyBorder="1" applyAlignment="1">
      <alignment horizontal="right" vertical="center"/>
    </xf>
    <xf numFmtId="168" fontId="216" fillId="11" borderId="0" xfId="0" applyNumberFormat="1" applyFont="1" applyFill="1" applyAlignment="1">
      <alignment horizontal="right" vertical="center"/>
    </xf>
    <xf numFmtId="168" fontId="128" fillId="11" borderId="0" xfId="0" applyNumberFormat="1" applyFont="1" applyFill="1" applyBorder="1" applyAlignment="1">
      <alignment vertical="center"/>
    </xf>
    <xf numFmtId="0" fontId="128" fillId="11" borderId="0" xfId="0" applyFont="1" applyFill="1" applyBorder="1" applyAlignment="1">
      <alignment horizontal="right" vertical="center"/>
    </xf>
    <xf numFmtId="49" fontId="128" fillId="11" borderId="0" xfId="0" applyNumberFormat="1" applyFont="1" applyFill="1" applyBorder="1" applyAlignment="1">
      <alignment horizontal="right" vertical="center"/>
    </xf>
    <xf numFmtId="168" fontId="148" fillId="11" borderId="0" xfId="580" applyNumberFormat="1" applyFont="1" applyFill="1" applyBorder="1" applyAlignment="1">
      <alignment horizontal="right" vertical="center"/>
    </xf>
    <xf numFmtId="168" fontId="128" fillId="11" borderId="0" xfId="580" applyNumberFormat="1" applyFont="1" applyFill="1" applyBorder="1" applyAlignment="1">
      <alignment horizontal="right" vertical="center"/>
    </xf>
    <xf numFmtId="168" fontId="217" fillId="11" borderId="0" xfId="0" applyNumberFormat="1" applyFont="1" applyFill="1" applyBorder="1" applyAlignment="1">
      <alignment vertical="center"/>
    </xf>
    <xf numFmtId="168" fontId="162" fillId="11" borderId="0" xfId="0" applyNumberFormat="1" applyFont="1" applyFill="1" applyBorder="1" applyAlignment="1">
      <alignment vertical="center"/>
    </xf>
    <xf numFmtId="168" fontId="216" fillId="11" borderId="0" xfId="0" applyNumberFormat="1" applyFont="1" applyFill="1" applyBorder="1" applyAlignment="1">
      <alignment vertical="center"/>
    </xf>
    <xf numFmtId="168" fontId="132" fillId="11" borderId="0" xfId="580" applyNumberFormat="1" applyFont="1" applyFill="1" applyBorder="1" applyAlignment="1">
      <alignment horizontal="right" vertical="center"/>
    </xf>
    <xf numFmtId="218" fontId="128" fillId="11" borderId="0" xfId="621" quotePrefix="1" applyNumberFormat="1" applyFont="1" applyFill="1" applyBorder="1" applyAlignment="1">
      <alignment horizontal="right"/>
    </xf>
    <xf numFmtId="169" fontId="128" fillId="11" borderId="0" xfId="0" applyNumberFormat="1" applyFont="1" applyFill="1" applyBorder="1" applyAlignment="1">
      <alignment horizontal="right" vertical="center"/>
    </xf>
    <xf numFmtId="169" fontId="162" fillId="11" borderId="0" xfId="0" applyNumberFormat="1" applyFont="1" applyFill="1" applyBorder="1" applyAlignment="1">
      <alignment horizontal="right" vertical="center"/>
    </xf>
    <xf numFmtId="3" fontId="211" fillId="11" borderId="0" xfId="595" applyNumberFormat="1" applyFont="1" applyFill="1" applyBorder="1" applyAlignment="1">
      <alignment horizontal="left"/>
    </xf>
    <xf numFmtId="168" fontId="149" fillId="11" borderId="0" xfId="580" applyNumberFormat="1" applyFont="1" applyFill="1" applyBorder="1" applyAlignment="1">
      <alignment horizontal="right" vertical="center"/>
    </xf>
    <xf numFmtId="168" fontId="148" fillId="11" borderId="0" xfId="0" applyNumberFormat="1" applyFont="1" applyFill="1" applyBorder="1" applyAlignment="1">
      <alignment vertical="center"/>
    </xf>
    <xf numFmtId="0" fontId="148" fillId="11" borderId="0" xfId="0" applyFont="1" applyFill="1" applyBorder="1" applyAlignment="1">
      <alignment vertical="center"/>
    </xf>
    <xf numFmtId="168" fontId="162" fillId="11" borderId="0" xfId="580" applyNumberFormat="1" applyFont="1" applyFill="1" applyBorder="1" applyAlignment="1">
      <alignment horizontal="right" vertical="center"/>
    </xf>
    <xf numFmtId="168" fontId="148" fillId="11" borderId="0" xfId="0" applyNumberFormat="1" applyFont="1" applyFill="1" applyBorder="1" applyAlignment="1">
      <alignment horizontal="right" vertical="center"/>
    </xf>
    <xf numFmtId="168" fontId="128" fillId="11" borderId="0" xfId="0" applyNumberFormat="1" applyFont="1" applyFill="1" applyBorder="1" applyAlignment="1">
      <alignment horizontal="right" vertical="center"/>
    </xf>
    <xf numFmtId="0" fontId="148" fillId="11" borderId="0" xfId="0" applyFont="1" applyFill="1" applyBorder="1" applyAlignment="1">
      <alignment horizontal="right" vertical="center"/>
    </xf>
    <xf numFmtId="0" fontId="132" fillId="11" borderId="0" xfId="508" applyFont="1" applyFill="1" applyBorder="1" applyAlignment="1">
      <alignment horizontal="left" vertical="center"/>
    </xf>
    <xf numFmtId="213" fontId="257" fillId="11" borderId="0" xfId="508" applyNumberFormat="1" applyFont="1" applyFill="1" applyBorder="1" applyAlignment="1">
      <alignment horizontal="right" vertical="center"/>
    </xf>
    <xf numFmtId="0" fontId="162" fillId="11" borderId="0" xfId="508" applyFont="1" applyFill="1" applyBorder="1" applyAlignment="1">
      <alignment horizontal="left" vertical="center"/>
    </xf>
    <xf numFmtId="0" fontId="254" fillId="11" borderId="0" xfId="508" applyFont="1" applyFill="1" applyBorder="1" applyAlignment="1">
      <alignment vertical="center"/>
    </xf>
    <xf numFmtId="216" fontId="0" fillId="11" borderId="0" xfId="0" applyNumberFormat="1" applyFill="1" applyBorder="1" applyAlignment="1">
      <alignment horizontal="right" wrapText="1"/>
    </xf>
    <xf numFmtId="214" fontId="132" fillId="11" borderId="0" xfId="508" applyNumberFormat="1" applyFont="1" applyFill="1" applyBorder="1" applyAlignment="1">
      <alignment vertical="center"/>
    </xf>
    <xf numFmtId="216" fontId="132" fillId="11" borderId="0" xfId="508" applyNumberFormat="1" applyFont="1" applyFill="1" applyBorder="1" applyAlignment="1">
      <alignment vertical="center"/>
    </xf>
    <xf numFmtId="215" fontId="128" fillId="11" borderId="0" xfId="508" applyNumberFormat="1" applyFont="1" applyFill="1" applyBorder="1" applyAlignment="1">
      <alignment vertical="center"/>
    </xf>
    <xf numFmtId="214" fontId="0" fillId="11" borderId="0" xfId="0" applyNumberFormat="1" applyFill="1" applyBorder="1" applyAlignment="1">
      <alignment horizontal="right" wrapText="1"/>
    </xf>
    <xf numFmtId="216" fontId="128" fillId="11" borderId="0" xfId="508" applyNumberFormat="1" applyFont="1" applyFill="1" applyBorder="1" applyAlignment="1">
      <alignment vertical="center"/>
    </xf>
    <xf numFmtId="217" fontId="128" fillId="11" borderId="0" xfId="508" applyNumberFormat="1" applyFont="1" applyFill="1" applyBorder="1" applyAlignment="1">
      <alignment vertical="center"/>
    </xf>
    <xf numFmtId="221" fontId="128" fillId="11" borderId="0" xfId="0" applyNumberFormat="1" applyFont="1" applyFill="1" applyBorder="1" applyAlignment="1">
      <alignment vertical="center"/>
    </xf>
    <xf numFmtId="212" fontId="128" fillId="11" borderId="0" xfId="0" applyNumberFormat="1" applyFont="1" applyFill="1" applyBorder="1" applyAlignment="1">
      <alignment vertical="center"/>
    </xf>
    <xf numFmtId="1" fontId="210" fillId="11" borderId="0" xfId="45659" applyNumberFormat="1" applyFont="1" applyFill="1" applyBorder="1" applyAlignment="1"/>
    <xf numFmtId="215" fontId="265" fillId="11" borderId="0" xfId="0" applyNumberFormat="1" applyFont="1" applyFill="1" applyBorder="1"/>
    <xf numFmtId="1" fontId="252" fillId="11" borderId="0" xfId="55" applyNumberFormat="1" applyFont="1" applyFill="1" applyBorder="1" applyAlignment="1">
      <alignment horizontal="left"/>
    </xf>
    <xf numFmtId="0" fontId="251" fillId="11" borderId="0" xfId="0" applyFont="1" applyFill="1" applyBorder="1" applyAlignment="1">
      <alignment horizontal="right" vertical="center"/>
    </xf>
    <xf numFmtId="0" fontId="254" fillId="11" borderId="0" xfId="0" applyFont="1" applyFill="1" applyBorder="1" applyAlignment="1">
      <alignment horizontal="center" vertical="center"/>
    </xf>
    <xf numFmtId="1" fontId="128" fillId="11" borderId="0" xfId="0" applyNumberFormat="1" applyFont="1" applyFill="1" applyBorder="1" applyAlignment="1">
      <alignment vertical="center"/>
    </xf>
    <xf numFmtId="212" fontId="209" fillId="11" borderId="0" xfId="0" applyNumberFormat="1" applyFont="1" applyFill="1" applyBorder="1"/>
    <xf numFmtId="168" fontId="128" fillId="11" borderId="0" xfId="58" applyNumberFormat="1" applyFont="1" applyFill="1" applyBorder="1" applyAlignment="1">
      <alignment vertical="center"/>
    </xf>
    <xf numFmtId="168" fontId="145" fillId="11" borderId="0" xfId="0" applyNumberFormat="1" applyFont="1" applyFill="1" applyBorder="1" applyAlignment="1">
      <alignment horizontal="right" vertical="center"/>
    </xf>
    <xf numFmtId="0" fontId="132" fillId="11" borderId="0" xfId="58" applyFont="1" applyFill="1" applyBorder="1" applyAlignment="1">
      <alignment horizontal="right" vertical="center"/>
    </xf>
    <xf numFmtId="0" fontId="128" fillId="11" borderId="0" xfId="58" applyFont="1" applyFill="1" applyBorder="1" applyAlignment="1">
      <alignment horizontal="right" vertical="center"/>
    </xf>
    <xf numFmtId="3" fontId="128" fillId="11" borderId="0" xfId="58" applyNumberFormat="1" applyFont="1" applyFill="1" applyBorder="1" applyAlignment="1">
      <alignment horizontal="right" vertical="center"/>
    </xf>
    <xf numFmtId="3" fontId="128" fillId="11" borderId="0" xfId="59" applyNumberFormat="1" applyFont="1" applyFill="1" applyBorder="1" applyAlignment="1">
      <alignment horizontal="right" vertical="center"/>
    </xf>
    <xf numFmtId="3" fontId="128" fillId="11" borderId="0" xfId="25" applyNumberFormat="1" applyFont="1" applyFill="1" applyBorder="1" applyAlignment="1">
      <alignment horizontal="right" vertical="center"/>
    </xf>
    <xf numFmtId="3" fontId="132" fillId="11" borderId="0" xfId="25" applyNumberFormat="1" applyFont="1" applyFill="1" applyBorder="1" applyAlignment="1">
      <alignment horizontal="right"/>
    </xf>
    <xf numFmtId="3" fontId="132" fillId="11" borderId="0" xfId="25" applyNumberFormat="1" applyFont="1" applyFill="1" applyBorder="1" applyAlignment="1">
      <alignment horizontal="right" wrapText="1"/>
    </xf>
    <xf numFmtId="3" fontId="132" fillId="11" borderId="0" xfId="25" applyNumberFormat="1" applyFont="1" applyFill="1" applyBorder="1" applyAlignment="1">
      <alignment horizontal="right" vertical="center"/>
    </xf>
    <xf numFmtId="3" fontId="132" fillId="11" borderId="0" xfId="25" applyNumberFormat="1" applyFont="1" applyFill="1" applyBorder="1" applyAlignment="1">
      <alignment horizontal="right" vertical="center" wrapText="1"/>
    </xf>
    <xf numFmtId="3" fontId="128" fillId="11" borderId="0" xfId="25" applyNumberFormat="1" applyFont="1" applyFill="1" applyBorder="1" applyAlignment="1">
      <alignment horizontal="right" vertical="center" wrapText="1"/>
    </xf>
    <xf numFmtId="233" fontId="128" fillId="11" borderId="0" xfId="58" applyNumberFormat="1" applyFont="1" applyFill="1" applyBorder="1" applyAlignment="1">
      <alignment vertical="center"/>
    </xf>
    <xf numFmtId="0" fontId="263" fillId="11" borderId="0" xfId="0" applyFont="1" applyFill="1" applyBorder="1" applyAlignment="1">
      <alignment horizontal="left" vertical="top" wrapText="1"/>
    </xf>
    <xf numFmtId="0" fontId="128" fillId="11" borderId="0" xfId="58" applyFont="1" applyFill="1" applyAlignment="1">
      <alignment horizontal="right" vertical="center"/>
    </xf>
    <xf numFmtId="0" fontId="158" fillId="11" borderId="0" xfId="0" applyFont="1" applyFill="1" applyAlignment="1">
      <alignment vertical="center"/>
    </xf>
    <xf numFmtId="0" fontId="159" fillId="11" borderId="0" xfId="0" applyFont="1" applyFill="1" applyAlignment="1">
      <alignment horizontal="left" vertical="center"/>
    </xf>
    <xf numFmtId="169" fontId="128" fillId="11" borderId="0" xfId="621" applyNumberFormat="1" applyFont="1" applyFill="1" applyBorder="1" applyAlignment="1">
      <alignment horizontal="right" vertical="center"/>
    </xf>
    <xf numFmtId="2" fontId="128" fillId="11" borderId="0" xfId="621" quotePrefix="1" applyNumberFormat="1" applyFont="1" applyFill="1" applyBorder="1"/>
    <xf numFmtId="1" fontId="210" fillId="11" borderId="0" xfId="47860" applyNumberFormat="1" applyFont="1" applyFill="1" applyBorder="1" applyAlignment="1">
      <alignment horizontal="center"/>
    </xf>
    <xf numFmtId="1" fontId="211" fillId="11" borderId="0" xfId="47860" applyNumberFormat="1" applyFont="1" applyFill="1" applyBorder="1" applyAlignment="1">
      <alignment horizontal="left"/>
    </xf>
    <xf numFmtId="216" fontId="128" fillId="11" borderId="0" xfId="0" quotePrefix="1" applyNumberFormat="1" applyFont="1" applyFill="1" applyBorder="1"/>
    <xf numFmtId="0" fontId="254" fillId="11" borderId="0" xfId="0" applyFont="1" applyFill="1" applyBorder="1" applyAlignment="1">
      <alignment vertical="center"/>
    </xf>
    <xf numFmtId="0" fontId="162" fillId="11" borderId="0" xfId="0" applyFont="1" applyFill="1" applyBorder="1" applyAlignment="1">
      <alignment horizontal="left" vertical="center"/>
    </xf>
    <xf numFmtId="195" fontId="132" fillId="11" borderId="0" xfId="580" applyNumberFormat="1" applyFont="1" applyFill="1" applyBorder="1" applyAlignment="1">
      <alignment horizontal="right" vertical="center"/>
    </xf>
    <xf numFmtId="214" fontId="162" fillId="11" borderId="0" xfId="0" applyNumberFormat="1" applyFont="1" applyFill="1" applyBorder="1" applyAlignment="1">
      <alignment vertical="center"/>
    </xf>
    <xf numFmtId="169" fontId="132" fillId="11" borderId="0" xfId="0" applyNumberFormat="1" applyFont="1" applyFill="1" applyBorder="1" applyAlignment="1">
      <alignment vertical="center"/>
    </xf>
    <xf numFmtId="3" fontId="132" fillId="11" borderId="0" xfId="0" applyNumberFormat="1" applyFont="1" applyFill="1" applyBorder="1" applyAlignment="1">
      <alignment vertical="center"/>
    </xf>
    <xf numFmtId="169" fontId="132" fillId="0" borderId="0" xfId="45657" applyNumberFormat="1" applyFont="1" applyBorder="1" applyAlignment="1">
      <alignment vertical="center"/>
    </xf>
    <xf numFmtId="0" fontId="0" fillId="11" borderId="0" xfId="0" applyFill="1" applyBorder="1"/>
    <xf numFmtId="0" fontId="251" fillId="11" borderId="0" xfId="25" applyFont="1" applyFill="1" applyBorder="1" applyAlignment="1">
      <alignment horizontal="right" vertical="center"/>
    </xf>
    <xf numFmtId="0" fontId="128" fillId="11" borderId="0" xfId="25" applyFont="1" applyFill="1" applyBorder="1" applyAlignment="1">
      <alignment horizontal="right" vertical="center"/>
    </xf>
    <xf numFmtId="0" fontId="134" fillId="11" borderId="0" xfId="0" applyFont="1" applyFill="1" applyBorder="1" applyAlignment="1">
      <alignment horizontal="left" vertical="top" wrapText="1"/>
    </xf>
    <xf numFmtId="0" fontId="158" fillId="11" borderId="0" xfId="25" applyFont="1" applyFill="1" applyBorder="1" applyAlignment="1">
      <alignment vertical="center"/>
    </xf>
    <xf numFmtId="0" fontId="251" fillId="11" borderId="0" xfId="25" applyFont="1" applyFill="1" applyBorder="1" applyAlignment="1">
      <alignment vertical="center"/>
    </xf>
    <xf numFmtId="0" fontId="264" fillId="11" borderId="0" xfId="25" applyFont="1" applyFill="1" applyBorder="1" applyAlignment="1">
      <alignment vertical="center"/>
    </xf>
    <xf numFmtId="0" fontId="132" fillId="11" borderId="0" xfId="0" applyFont="1" applyFill="1" applyBorder="1" applyAlignment="1">
      <alignment horizontal="right" vertical="center"/>
    </xf>
    <xf numFmtId="168" fontId="128" fillId="11" borderId="0" xfId="25" applyNumberFormat="1" applyFont="1" applyFill="1" applyBorder="1" applyAlignment="1">
      <alignment horizontal="right" vertical="center"/>
    </xf>
    <xf numFmtId="215" fontId="132" fillId="11" borderId="0" xfId="0" quotePrefix="1" applyNumberFormat="1" applyFont="1" applyFill="1" applyBorder="1"/>
    <xf numFmtId="0" fontId="262" fillId="11" borderId="0" xfId="0" applyFont="1" applyFill="1" applyBorder="1" applyAlignment="1">
      <alignment horizontal="right" vertical="center"/>
    </xf>
    <xf numFmtId="0" fontId="132" fillId="11" borderId="0" xfId="25" applyFont="1" applyFill="1" applyBorder="1" applyAlignment="1">
      <alignment horizontal="right" vertical="center"/>
    </xf>
    <xf numFmtId="215" fontId="132" fillId="11" borderId="0" xfId="25" applyNumberFormat="1" applyFont="1" applyFill="1" applyBorder="1" applyAlignment="1">
      <alignment vertical="center"/>
    </xf>
    <xf numFmtId="0" fontId="272" fillId="11" borderId="0" xfId="0" applyFont="1" applyFill="1" applyBorder="1" applyAlignment="1">
      <alignment vertical="center" wrapText="1"/>
    </xf>
    <xf numFmtId="0" fontId="272" fillId="11" borderId="0" xfId="0" applyFont="1" applyFill="1" applyBorder="1" applyAlignment="1">
      <alignment horizontal="left" vertical="center" wrapText="1"/>
    </xf>
    <xf numFmtId="0" fontId="168" fillId="11" borderId="0" xfId="0" applyFont="1" applyFill="1" applyBorder="1" applyAlignment="1">
      <alignment vertical="center" wrapText="1"/>
    </xf>
    <xf numFmtId="1" fontId="132" fillId="11" borderId="0" xfId="0" quotePrefix="1" applyNumberFormat="1" applyFont="1" applyFill="1" applyBorder="1"/>
    <xf numFmtId="168" fontId="251" fillId="11" borderId="0" xfId="580" applyNumberFormat="1" applyFont="1" applyFill="1" applyBorder="1" applyAlignment="1">
      <alignment horizontal="right" vertical="center"/>
    </xf>
    <xf numFmtId="0" fontId="271" fillId="11" borderId="0" xfId="0" applyFont="1" applyFill="1" applyBorder="1"/>
    <xf numFmtId="0" fontId="264" fillId="11" borderId="0" xfId="0" applyFont="1" applyFill="1" applyBorder="1" applyAlignment="1">
      <alignment horizontal="center"/>
    </xf>
    <xf numFmtId="0" fontId="251" fillId="11" borderId="0" xfId="0" applyFont="1" applyFill="1" applyBorder="1" applyAlignment="1">
      <alignment horizontal="right"/>
    </xf>
    <xf numFmtId="168" fontId="258" fillId="11" borderId="0" xfId="0" applyNumberFormat="1" applyFont="1" applyFill="1" applyBorder="1" applyAlignment="1">
      <alignment horizontal="left" vertical="center" wrapText="1"/>
    </xf>
    <xf numFmtId="165" fontId="258" fillId="11" borderId="0" xfId="0" applyNumberFormat="1" applyFont="1" applyFill="1" applyBorder="1" applyAlignment="1">
      <alignment horizontal="left" vertical="center" wrapText="1"/>
    </xf>
    <xf numFmtId="0" fontId="161" fillId="11" borderId="0" xfId="0" applyFont="1" applyFill="1" applyBorder="1" applyAlignment="1">
      <alignment vertical="center"/>
    </xf>
    <xf numFmtId="168" fontId="168" fillId="11" borderId="0" xfId="0" applyNumberFormat="1" applyFont="1" applyFill="1" applyAlignment="1">
      <alignment horizontal="left" vertical="center" wrapText="1"/>
    </xf>
    <xf numFmtId="168" fontId="134" fillId="11" borderId="0" xfId="0" applyNumberFormat="1" applyFont="1" applyFill="1" applyBorder="1" applyAlignment="1">
      <alignment horizontal="left" vertical="center" wrapText="1"/>
    </xf>
    <xf numFmtId="0" fontId="10" fillId="11" borderId="0" xfId="508" applyFill="1" applyBorder="1"/>
    <xf numFmtId="0" fontId="132" fillId="0" borderId="0" xfId="508" applyFont="1" applyBorder="1" applyAlignment="1">
      <alignment vertical="center"/>
    </xf>
    <xf numFmtId="0" fontId="132" fillId="9" borderId="0" xfId="508" applyFont="1" applyFill="1" applyBorder="1" applyAlignment="1">
      <alignment vertical="center"/>
    </xf>
    <xf numFmtId="0" fontId="10" fillId="11" borderId="0" xfId="508" applyFill="1" applyBorder="1" applyAlignment="1">
      <alignment vertical="center"/>
    </xf>
    <xf numFmtId="1" fontId="10" fillId="11" borderId="0" xfId="508" applyNumberFormat="1" applyFill="1" applyBorder="1" applyAlignment="1">
      <alignment horizontal="right" wrapText="1"/>
    </xf>
    <xf numFmtId="169" fontId="0" fillId="11" borderId="0" xfId="621" applyNumberFormat="1" applyFont="1" applyFill="1" applyBorder="1" applyAlignment="1">
      <alignment horizontal="right" wrapText="1"/>
    </xf>
    <xf numFmtId="0" fontId="128" fillId="11" borderId="0" xfId="74" applyFont="1" applyFill="1" applyBorder="1" applyAlignment="1">
      <alignment vertical="center"/>
    </xf>
    <xf numFmtId="0" fontId="254" fillId="11" borderId="0" xfId="508" applyFont="1" applyFill="1" applyBorder="1" applyAlignment="1">
      <alignment horizontal="center" vertical="center"/>
    </xf>
    <xf numFmtId="0" fontId="254" fillId="11" borderId="0" xfId="508" applyFont="1" applyFill="1" applyBorder="1" applyAlignment="1">
      <alignment horizontal="center" vertical="center" wrapText="1"/>
    </xf>
    <xf numFmtId="0" fontId="204" fillId="11" borderId="0" xfId="508" applyFont="1" applyFill="1" applyBorder="1" applyAlignment="1">
      <alignment horizontal="left" vertical="top" wrapText="1"/>
    </xf>
    <xf numFmtId="0" fontId="128" fillId="11" borderId="0" xfId="508" applyFont="1" applyFill="1" applyBorder="1"/>
    <xf numFmtId="1" fontId="253" fillId="11" borderId="0" xfId="55" applyNumberFormat="1" applyFont="1" applyFill="1" applyBorder="1" applyAlignment="1">
      <alignment horizontal="left"/>
    </xf>
    <xf numFmtId="0" fontId="10" fillId="11" borderId="0" xfId="508" applyFont="1" applyFill="1" applyBorder="1"/>
    <xf numFmtId="168" fontId="128" fillId="11" borderId="0" xfId="508" applyNumberFormat="1" applyFont="1" applyFill="1" applyBorder="1" applyAlignment="1">
      <alignment horizontal="center" vertical="center"/>
    </xf>
    <xf numFmtId="165" fontId="128" fillId="11" borderId="0" xfId="25" applyNumberFormat="1" applyFont="1" applyFill="1" applyBorder="1" applyAlignment="1">
      <alignment vertical="center"/>
    </xf>
    <xf numFmtId="214" fontId="128" fillId="11" borderId="0" xfId="25" applyNumberFormat="1" applyFont="1" applyFill="1" applyBorder="1" applyAlignment="1">
      <alignment vertical="center"/>
    </xf>
    <xf numFmtId="167" fontId="128" fillId="11" borderId="0" xfId="7" quotePrefix="1" applyFont="1" applyFill="1" applyBorder="1"/>
    <xf numFmtId="2" fontId="128" fillId="11" borderId="0" xfId="508" quotePrefix="1" applyNumberFormat="1" applyFont="1" applyFill="1" applyBorder="1"/>
    <xf numFmtId="1" fontId="128" fillId="11" borderId="0" xfId="508" quotePrefix="1" applyNumberFormat="1" applyFont="1" applyFill="1" applyBorder="1"/>
    <xf numFmtId="170" fontId="128" fillId="11" borderId="0" xfId="25" applyNumberFormat="1" applyFont="1" applyFill="1" applyBorder="1" applyAlignment="1">
      <alignment vertical="center"/>
    </xf>
    <xf numFmtId="170" fontId="128" fillId="11" borderId="0" xfId="508" quotePrefix="1" applyNumberFormat="1" applyFont="1" applyFill="1" applyBorder="1"/>
    <xf numFmtId="165" fontId="10" fillId="11" borderId="0" xfId="508" applyNumberFormat="1" applyFont="1" applyFill="1" applyBorder="1"/>
    <xf numFmtId="167" fontId="128" fillId="11" borderId="0" xfId="508" quotePrefix="1" applyNumberFormat="1" applyFont="1" applyFill="1" applyBorder="1"/>
    <xf numFmtId="167" fontId="128" fillId="11" borderId="0" xfId="25" applyNumberFormat="1" applyFont="1" applyFill="1" applyBorder="1" applyAlignment="1">
      <alignment vertical="center"/>
    </xf>
    <xf numFmtId="2" fontId="128" fillId="11" borderId="0" xfId="25" applyNumberFormat="1" applyFont="1" applyFill="1" applyBorder="1" applyAlignment="1">
      <alignment vertical="center"/>
    </xf>
    <xf numFmtId="167" fontId="10" fillId="11" borderId="0" xfId="508" applyNumberFormat="1" applyFont="1" applyFill="1" applyBorder="1"/>
    <xf numFmtId="213" fontId="128" fillId="11" borderId="0" xfId="25" applyNumberFormat="1" applyFont="1" applyFill="1" applyBorder="1" applyAlignment="1">
      <alignment vertical="center"/>
    </xf>
    <xf numFmtId="213" fontId="128" fillId="11" borderId="0" xfId="7" quotePrefix="1" applyNumberFormat="1" applyFont="1" applyFill="1" applyBorder="1"/>
    <xf numFmtId="213" fontId="128" fillId="11" borderId="0" xfId="508" quotePrefix="1" applyNumberFormat="1" applyFont="1" applyFill="1" applyBorder="1"/>
    <xf numFmtId="0" fontId="168" fillId="11" borderId="0" xfId="508" applyFont="1" applyFill="1" applyBorder="1" applyAlignment="1">
      <alignment horizontal="left" vertical="center" wrapText="1"/>
    </xf>
    <xf numFmtId="0" fontId="168" fillId="11" borderId="0" xfId="508" applyFont="1" applyFill="1" applyBorder="1" applyAlignment="1">
      <alignment vertical="center" wrapText="1"/>
    </xf>
    <xf numFmtId="3" fontId="134" fillId="0" borderId="0" xfId="508" applyNumberFormat="1" applyFont="1" applyAlignment="1">
      <alignment horizontal="left" vertical="center" wrapText="1"/>
    </xf>
    <xf numFmtId="213" fontId="255" fillId="9" borderId="65" xfId="508" applyNumberFormat="1" applyFont="1" applyFill="1" applyBorder="1" applyAlignment="1">
      <alignment horizontal="right" vertical="center"/>
    </xf>
    <xf numFmtId="0" fontId="128" fillId="0" borderId="0" xfId="0" applyFont="1" applyAlignment="1">
      <alignment vertical="center"/>
    </xf>
    <xf numFmtId="0" fontId="132" fillId="11" borderId="0" xfId="508" applyFont="1" applyFill="1" applyBorder="1" applyAlignment="1">
      <alignment horizontal="right" vertical="center"/>
    </xf>
    <xf numFmtId="229" fontId="1" fillId="11" borderId="0" xfId="508" applyNumberFormat="1" applyFont="1" applyFill="1" applyBorder="1" applyAlignment="1">
      <alignment horizontal="right" vertical="center"/>
    </xf>
    <xf numFmtId="0" fontId="264" fillId="11" borderId="0" xfId="508" applyFont="1" applyFill="1" applyBorder="1" applyAlignment="1">
      <alignment vertical="center"/>
    </xf>
    <xf numFmtId="0" fontId="280" fillId="11" borderId="0" xfId="508" applyFont="1" applyFill="1" applyBorder="1" applyAlignment="1">
      <alignment vertical="center"/>
    </xf>
    <xf numFmtId="0" fontId="262" fillId="11" borderId="0" xfId="508" applyFont="1" applyFill="1" applyBorder="1" applyAlignment="1">
      <alignment vertical="center"/>
    </xf>
    <xf numFmtId="0" fontId="162" fillId="11" borderId="0" xfId="508" applyFont="1" applyFill="1" applyBorder="1" applyAlignment="1">
      <alignment vertical="center"/>
    </xf>
    <xf numFmtId="0" fontId="161" fillId="11" borderId="0" xfId="508" applyFont="1" applyFill="1" applyBorder="1" applyAlignment="1">
      <alignment vertical="center"/>
    </xf>
    <xf numFmtId="215" fontId="128" fillId="11" borderId="0" xfId="508" applyNumberFormat="1" applyFont="1" applyFill="1" applyBorder="1" applyAlignment="1">
      <alignment horizontal="right" vertical="center"/>
    </xf>
    <xf numFmtId="214" fontId="262" fillId="11" borderId="0" xfId="508" applyNumberFormat="1" applyFont="1" applyFill="1" applyBorder="1" applyAlignment="1">
      <alignment vertical="center"/>
    </xf>
    <xf numFmtId="215" fontId="209" fillId="11" borderId="0" xfId="508" applyNumberFormat="1" applyFont="1" applyFill="1" applyBorder="1" applyAlignment="1">
      <alignment vertical="center"/>
    </xf>
    <xf numFmtId="215" fontId="254" fillId="11" borderId="0" xfId="508" applyNumberFormat="1" applyFont="1" applyFill="1" applyBorder="1" applyAlignment="1">
      <alignment horizontal="right" vertical="center"/>
    </xf>
    <xf numFmtId="215" fontId="254" fillId="11" borderId="0" xfId="508" applyNumberFormat="1" applyFont="1" applyFill="1" applyBorder="1" applyAlignment="1">
      <alignment vertical="center"/>
    </xf>
    <xf numFmtId="226" fontId="262" fillId="11" borderId="0" xfId="508" applyNumberFormat="1" applyFont="1" applyFill="1" applyBorder="1" applyAlignment="1">
      <alignment vertical="center"/>
    </xf>
    <xf numFmtId="215" fontId="266" fillId="11" borderId="0" xfId="508" applyNumberFormat="1" applyFont="1" applyFill="1" applyBorder="1" applyAlignment="1">
      <alignment horizontal="right" vertical="center"/>
    </xf>
    <xf numFmtId="215" fontId="266" fillId="11" borderId="0" xfId="508" applyNumberFormat="1" applyFont="1" applyFill="1" applyBorder="1" applyAlignment="1">
      <alignment vertical="center"/>
    </xf>
    <xf numFmtId="229" fontId="273" fillId="11" borderId="0" xfId="508" applyNumberFormat="1" applyFont="1" applyFill="1" applyBorder="1" applyAlignment="1">
      <alignment horizontal="right" vertical="center"/>
    </xf>
    <xf numFmtId="215" fontId="267" fillId="11" borderId="0" xfId="508" applyNumberFormat="1" applyFont="1" applyFill="1" applyBorder="1" applyAlignment="1">
      <alignment vertical="center"/>
    </xf>
    <xf numFmtId="217" fontId="128" fillId="11" borderId="0" xfId="508" applyNumberFormat="1" applyFont="1" applyFill="1" applyBorder="1" applyAlignment="1">
      <alignment horizontal="center" vertical="center"/>
    </xf>
    <xf numFmtId="167" fontId="0" fillId="11" borderId="0" xfId="7" applyFont="1" applyFill="1" applyBorder="1" applyAlignment="1">
      <alignment vertical="center"/>
    </xf>
    <xf numFmtId="214" fontId="132" fillId="11" borderId="0" xfId="0" applyNumberFormat="1" applyFont="1" applyFill="1" applyBorder="1" applyAlignment="1">
      <alignment vertical="center"/>
    </xf>
    <xf numFmtId="0" fontId="214" fillId="11" borderId="0" xfId="508" applyFont="1" applyFill="1" applyBorder="1"/>
    <xf numFmtId="43" fontId="128" fillId="11" borderId="0" xfId="508" applyNumberFormat="1" applyFont="1" applyFill="1" applyBorder="1" applyAlignment="1">
      <alignment horizontal="center" vertical="center"/>
    </xf>
    <xf numFmtId="215" fontId="10" fillId="11" borderId="0" xfId="508" applyNumberFormat="1" applyFill="1" applyBorder="1" applyAlignment="1">
      <alignment horizontal="right" wrapText="1"/>
    </xf>
    <xf numFmtId="222" fontId="132" fillId="11" borderId="0" xfId="508" applyNumberFormat="1" applyFont="1" applyFill="1" applyBorder="1" applyAlignment="1">
      <alignment vertical="center"/>
    </xf>
    <xf numFmtId="215" fontId="26" fillId="11" borderId="0" xfId="508" applyNumberFormat="1" applyFont="1" applyFill="1" applyBorder="1" applyAlignment="1">
      <alignment horizontal="right" wrapText="1"/>
    </xf>
    <xf numFmtId="228" fontId="26" fillId="11" borderId="0" xfId="508" applyNumberFormat="1" applyFont="1" applyFill="1" applyBorder="1" applyAlignment="1">
      <alignment horizontal="right" wrapText="1"/>
    </xf>
    <xf numFmtId="169" fontId="132" fillId="0" borderId="0" xfId="0" applyNumberFormat="1" applyFont="1" applyBorder="1" applyAlignment="1">
      <alignment vertical="center"/>
    </xf>
    <xf numFmtId="0" fontId="188" fillId="44" borderId="53" xfId="25" quotePrefix="1" applyFont="1" applyFill="1" applyBorder="1" applyAlignment="1">
      <alignment horizontal="left" vertical="center"/>
    </xf>
    <xf numFmtId="9" fontId="132" fillId="49" borderId="39" xfId="45657" applyNumberFormat="1" applyFont="1" applyFill="1" applyBorder="1" applyAlignment="1">
      <alignment vertical="center"/>
    </xf>
    <xf numFmtId="3" fontId="217" fillId="51" borderId="0" xfId="0" applyNumberFormat="1" applyFont="1" applyFill="1" applyAlignment="1">
      <alignment vertical="center"/>
    </xf>
    <xf numFmtId="3" fontId="162" fillId="11" borderId="0" xfId="0" applyNumberFormat="1" applyFont="1" applyFill="1" applyAlignment="1">
      <alignment vertical="center"/>
    </xf>
    <xf numFmtId="3" fontId="216" fillId="86" borderId="0" xfId="0" applyNumberFormat="1" applyFont="1" applyFill="1" applyAlignment="1">
      <alignment vertical="center"/>
    </xf>
    <xf numFmtId="3" fontId="132" fillId="48" borderId="0" xfId="0" applyNumberFormat="1" applyFont="1" applyFill="1" applyAlignment="1">
      <alignment vertical="center"/>
    </xf>
    <xf numFmtId="3" fontId="162" fillId="11" borderId="0" xfId="580" applyNumberFormat="1" applyFont="1" applyFill="1" applyAlignment="1">
      <alignment horizontal="right" vertical="center"/>
    </xf>
    <xf numFmtId="3" fontId="162" fillId="9" borderId="0" xfId="580" applyNumberFormat="1" applyFont="1" applyFill="1" applyAlignment="1">
      <alignment horizontal="right" vertical="center"/>
    </xf>
    <xf numFmtId="3" fontId="128" fillId="47" borderId="66" xfId="0" applyNumberFormat="1" applyFont="1" applyFill="1" applyBorder="1" applyAlignment="1">
      <alignment horizontal="right" vertical="center"/>
    </xf>
    <xf numFmtId="3" fontId="148" fillId="9" borderId="37" xfId="0" applyNumberFormat="1" applyFont="1" applyFill="1" applyBorder="1" applyAlignment="1">
      <alignment horizontal="right" vertical="center"/>
    </xf>
    <xf numFmtId="3" fontId="128" fillId="9" borderId="37" xfId="0" applyNumberFormat="1" applyFont="1" applyFill="1" applyBorder="1" applyAlignment="1">
      <alignment horizontal="right" vertical="center"/>
    </xf>
    <xf numFmtId="3" fontId="148" fillId="11" borderId="37" xfId="0" applyNumberFormat="1" applyFont="1" applyFill="1" applyBorder="1" applyAlignment="1">
      <alignment horizontal="right" vertical="center"/>
    </xf>
    <xf numFmtId="3" fontId="162" fillId="9" borderId="0" xfId="0" applyNumberFormat="1" applyFont="1" applyFill="1" applyAlignment="1">
      <alignment vertical="center"/>
    </xf>
    <xf numFmtId="3" fontId="132" fillId="49" borderId="0" xfId="0" applyNumberFormat="1" applyFont="1" applyFill="1" applyBorder="1" applyAlignment="1">
      <alignment vertical="center"/>
    </xf>
    <xf numFmtId="3" fontId="162" fillId="9" borderId="0" xfId="0" applyNumberFormat="1" applyFont="1" applyFill="1" applyAlignment="1">
      <alignment horizontal="left" vertical="center"/>
    </xf>
    <xf numFmtId="3" fontId="162" fillId="0" borderId="0" xfId="0" applyNumberFormat="1" applyFont="1" applyAlignment="1">
      <alignment vertical="center"/>
    </xf>
    <xf numFmtId="3" fontId="162" fillId="11" borderId="0" xfId="0" applyNumberFormat="1" applyFont="1" applyFill="1" applyAlignment="1">
      <alignment horizontal="left" vertical="center"/>
    </xf>
    <xf numFmtId="3" fontId="162" fillId="45" borderId="0" xfId="0" applyNumberFormat="1" applyFont="1" applyFill="1" applyAlignment="1">
      <alignment vertical="center"/>
    </xf>
    <xf numFmtId="4" fontId="217" fillId="51" borderId="0" xfId="0" applyNumberFormat="1" applyFont="1" applyFill="1" applyAlignment="1">
      <alignment vertical="center"/>
    </xf>
    <xf numFmtId="4" fontId="162" fillId="11" borderId="0" xfId="0" applyNumberFormat="1" applyFont="1" applyFill="1" applyAlignment="1">
      <alignment vertical="center"/>
    </xf>
    <xf numFmtId="3" fontId="132" fillId="47" borderId="0" xfId="580" applyNumberFormat="1" applyFont="1" applyFill="1" applyAlignment="1">
      <alignment horizontal="right" vertical="center"/>
    </xf>
    <xf numFmtId="3" fontId="128" fillId="9" borderId="0" xfId="580" applyNumberFormat="1" applyFont="1" applyFill="1" applyAlignment="1">
      <alignment horizontal="right" vertical="center"/>
    </xf>
    <xf numFmtId="3" fontId="161" fillId="9" borderId="37" xfId="0" applyNumberFormat="1" applyFont="1" applyFill="1" applyBorder="1" applyAlignment="1">
      <alignment vertical="center"/>
    </xf>
    <xf numFmtId="3" fontId="128" fillId="47" borderId="37" xfId="0" applyNumberFormat="1" applyFont="1" applyFill="1" applyBorder="1" applyAlignment="1">
      <alignment horizontal="right" vertical="center"/>
    </xf>
    <xf numFmtId="3" fontId="128" fillId="11" borderId="37" xfId="0" applyNumberFormat="1" applyFont="1" applyFill="1" applyBorder="1" applyAlignment="1">
      <alignment horizontal="right" vertical="center"/>
    </xf>
    <xf numFmtId="3" fontId="162" fillId="0" borderId="0" xfId="0" applyNumberFormat="1" applyFont="1" applyAlignment="1">
      <alignment horizontal="left" vertical="center"/>
    </xf>
    <xf numFmtId="3" fontId="148" fillId="11" borderId="0" xfId="580" applyNumberFormat="1" applyFont="1" applyFill="1" applyAlignment="1">
      <alignment horizontal="right" vertical="center"/>
    </xf>
    <xf numFmtId="1" fontId="217" fillId="51" borderId="0" xfId="0" applyNumberFormat="1" applyFont="1" applyFill="1" applyAlignment="1">
      <alignment vertical="center"/>
    </xf>
    <xf numFmtId="1" fontId="162" fillId="11" borderId="0" xfId="0" applyNumberFormat="1" applyFont="1" applyFill="1" applyAlignment="1">
      <alignment vertical="center"/>
    </xf>
    <xf numFmtId="1" fontId="216" fillId="86" borderId="0" xfId="0" applyNumberFormat="1" applyFont="1" applyFill="1" applyAlignment="1">
      <alignment vertical="center"/>
    </xf>
    <xf numFmtId="1" fontId="132" fillId="48" borderId="0" xfId="0" applyNumberFormat="1" applyFont="1" applyFill="1" applyAlignment="1">
      <alignment vertical="center"/>
    </xf>
    <xf numFmtId="1" fontId="132" fillId="47" borderId="0" xfId="580" applyNumberFormat="1" applyFont="1" applyFill="1" applyAlignment="1">
      <alignment horizontal="right" vertical="center"/>
    </xf>
    <xf numFmtId="1" fontId="132" fillId="11" borderId="0" xfId="580" applyNumberFormat="1" applyFont="1" applyFill="1" applyAlignment="1">
      <alignment horizontal="right" vertical="center"/>
    </xf>
    <xf numFmtId="1" fontId="128" fillId="47" borderId="37" xfId="0" applyNumberFormat="1" applyFont="1" applyFill="1" applyBorder="1" applyAlignment="1">
      <alignment vertical="center"/>
    </xf>
    <xf numFmtId="1" fontId="132" fillId="11" borderId="37" xfId="580" applyNumberFormat="1" applyFont="1" applyFill="1" applyBorder="1" applyAlignment="1">
      <alignment horizontal="right" vertical="center"/>
    </xf>
    <xf numFmtId="1" fontId="128" fillId="9" borderId="37" xfId="0" applyNumberFormat="1" applyFont="1" applyFill="1" applyBorder="1" applyAlignment="1">
      <alignment vertical="center"/>
    </xf>
    <xf numFmtId="1" fontId="128" fillId="11" borderId="37" xfId="0" applyNumberFormat="1" applyFont="1" applyFill="1" applyBorder="1" applyAlignment="1">
      <alignment vertical="center"/>
    </xf>
    <xf numFmtId="1" fontId="128" fillId="9" borderId="37" xfId="0" applyNumberFormat="1" applyFont="1" applyFill="1" applyBorder="1" applyAlignment="1">
      <alignment horizontal="right" vertical="center"/>
    </xf>
    <xf numFmtId="219" fontId="216" fillId="86" borderId="0" xfId="0" applyNumberFormat="1" applyFont="1" applyFill="1" applyAlignment="1">
      <alignment vertical="center"/>
    </xf>
    <xf numFmtId="219" fontId="132" fillId="48" borderId="0" xfId="0" applyNumberFormat="1" applyFont="1" applyFill="1" applyAlignment="1">
      <alignment vertical="center"/>
    </xf>
    <xf numFmtId="219" fontId="217" fillId="51" borderId="0" xfId="0" applyNumberFormat="1" applyFont="1" applyFill="1" applyAlignment="1">
      <alignment vertical="center"/>
    </xf>
    <xf numFmtId="219" fontId="162" fillId="11" borderId="0" xfId="0" applyNumberFormat="1" applyFont="1" applyFill="1" applyAlignment="1">
      <alignment vertical="center"/>
    </xf>
    <xf numFmtId="219" fontId="162" fillId="11" borderId="0" xfId="7" applyNumberFormat="1" applyFont="1" applyFill="1" applyAlignment="1">
      <alignment horizontal="right" vertical="center"/>
    </xf>
    <xf numFmtId="219" fontId="162" fillId="9" borderId="0" xfId="7" applyNumberFormat="1" applyFont="1" applyFill="1" applyAlignment="1">
      <alignment horizontal="right" vertical="center"/>
    </xf>
    <xf numFmtId="219" fontId="216" fillId="86" borderId="0" xfId="0" applyNumberFormat="1" applyFont="1" applyFill="1" applyAlignment="1">
      <alignment horizontal="right" vertical="center"/>
    </xf>
    <xf numFmtId="219" fontId="216" fillId="48" borderId="0" xfId="0" applyNumberFormat="1" applyFont="1" applyFill="1" applyAlignment="1">
      <alignment horizontal="right" vertical="center"/>
    </xf>
    <xf numFmtId="219" fontId="128" fillId="47" borderId="0" xfId="508" applyNumberFormat="1" applyFont="1" applyFill="1" applyAlignment="1">
      <alignment horizontal="right" vertical="center"/>
    </xf>
    <xf numFmtId="219" fontId="128" fillId="11" borderId="0" xfId="508" applyNumberFormat="1" applyFont="1" applyFill="1" applyAlignment="1">
      <alignment horizontal="right" vertical="center"/>
    </xf>
    <xf numFmtId="219" fontId="128" fillId="9" borderId="0" xfId="508" applyNumberFormat="1" applyFont="1" applyFill="1" applyAlignment="1">
      <alignment horizontal="right" vertical="center"/>
    </xf>
    <xf numFmtId="219" fontId="128" fillId="47" borderId="37" xfId="7" applyNumberFormat="1" applyFont="1" applyFill="1" applyBorder="1" applyAlignment="1">
      <alignment horizontal="right" vertical="center"/>
    </xf>
    <xf numFmtId="219" fontId="128" fillId="11" borderId="37" xfId="7" applyNumberFormat="1" applyFont="1" applyFill="1" applyBorder="1" applyAlignment="1">
      <alignment horizontal="right" vertical="center"/>
    </xf>
    <xf numFmtId="219" fontId="128" fillId="9" borderId="37" xfId="7" applyNumberFormat="1" applyFont="1" applyFill="1" applyBorder="1" applyAlignment="1">
      <alignment horizontal="right" vertical="center"/>
    </xf>
    <xf numFmtId="1" fontId="128" fillId="0" borderId="0" xfId="508" applyNumberFormat="1" applyFont="1" applyAlignment="1">
      <alignment horizontal="right" vertical="center"/>
    </xf>
    <xf numFmtId="1" fontId="128" fillId="9" borderId="0" xfId="508" applyNumberFormat="1" applyFont="1" applyFill="1" applyAlignment="1">
      <alignment vertical="center"/>
    </xf>
    <xf numFmtId="1" fontId="216" fillId="86" borderId="0" xfId="0" applyNumberFormat="1" applyFont="1" applyFill="1" applyAlignment="1">
      <alignment horizontal="right" vertical="center"/>
    </xf>
    <xf numFmtId="1" fontId="216" fillId="48" borderId="0" xfId="0" applyNumberFormat="1" applyFont="1" applyFill="1" applyAlignment="1">
      <alignment horizontal="right" vertical="center"/>
    </xf>
    <xf numFmtId="1" fontId="132" fillId="47" borderId="0" xfId="508" applyNumberFormat="1" applyFont="1" applyFill="1" applyAlignment="1">
      <alignment horizontal="right" vertical="center"/>
    </xf>
    <xf numFmtId="1" fontId="132" fillId="11" borderId="0" xfId="508" applyNumberFormat="1" applyFont="1" applyFill="1" applyAlignment="1">
      <alignment horizontal="right" vertical="center"/>
    </xf>
    <xf numFmtId="1" fontId="132" fillId="47" borderId="37" xfId="508" applyNumberFormat="1" applyFont="1" applyFill="1" applyBorder="1" applyAlignment="1">
      <alignment horizontal="right" vertical="center"/>
    </xf>
    <xf numFmtId="1" fontId="132" fillId="11" borderId="37" xfId="508" applyNumberFormat="1" applyFont="1" applyFill="1" applyBorder="1" applyAlignment="1">
      <alignment horizontal="right" vertical="center"/>
    </xf>
    <xf numFmtId="1" fontId="149" fillId="47" borderId="0" xfId="580" applyNumberFormat="1" applyFont="1" applyFill="1" applyAlignment="1">
      <alignment horizontal="right" vertical="center"/>
    </xf>
    <xf numFmtId="1" fontId="149" fillId="11" borderId="0" xfId="580" applyNumberFormat="1" applyFont="1" applyFill="1" applyAlignment="1">
      <alignment horizontal="right" vertical="center"/>
    </xf>
    <xf numFmtId="1" fontId="148" fillId="47" borderId="37" xfId="0" applyNumberFormat="1" applyFont="1" applyFill="1" applyBorder="1" applyAlignment="1">
      <alignment vertical="center"/>
    </xf>
    <xf numFmtId="1" fontId="149" fillId="11" borderId="37" xfId="580" applyNumberFormat="1" applyFont="1" applyFill="1" applyBorder="1" applyAlignment="1">
      <alignment horizontal="right" vertical="center"/>
    </xf>
    <xf numFmtId="1" fontId="148" fillId="9" borderId="37" xfId="0" applyNumberFormat="1" applyFont="1" applyFill="1" applyBorder="1" applyAlignment="1">
      <alignment vertical="center"/>
    </xf>
    <xf numFmtId="1" fontId="148" fillId="11" borderId="37" xfId="0" applyNumberFormat="1" applyFont="1" applyFill="1" applyBorder="1" applyAlignment="1">
      <alignment vertical="center"/>
    </xf>
    <xf numFmtId="1" fontId="148" fillId="47" borderId="0" xfId="580" applyNumberFormat="1" applyFont="1" applyFill="1" applyAlignment="1">
      <alignment horizontal="right" vertical="center"/>
    </xf>
    <xf numFmtId="1" fontId="162" fillId="11" borderId="0" xfId="580" applyNumberFormat="1" applyFont="1" applyFill="1" applyAlignment="1">
      <alignment horizontal="right" vertical="center"/>
    </xf>
    <xf numFmtId="1" fontId="162" fillId="9" borderId="0" xfId="580" applyNumberFormat="1" applyFont="1" applyFill="1" applyAlignment="1">
      <alignment horizontal="right" vertical="center"/>
    </xf>
    <xf numFmtId="1" fontId="148" fillId="47" borderId="37" xfId="0" applyNumberFormat="1" applyFont="1" applyFill="1" applyBorder="1" applyAlignment="1">
      <alignment horizontal="right" vertical="center"/>
    </xf>
    <xf numFmtId="1" fontId="148" fillId="11" borderId="37" xfId="0" applyNumberFormat="1" applyFont="1" applyFill="1" applyBorder="1" applyAlignment="1">
      <alignment horizontal="right" vertical="center"/>
    </xf>
    <xf numFmtId="1" fontId="148" fillId="9" borderId="37" xfId="0" applyNumberFormat="1" applyFont="1" applyFill="1" applyBorder="1" applyAlignment="1">
      <alignment horizontal="right" vertical="center"/>
    </xf>
    <xf numFmtId="1" fontId="132" fillId="9" borderId="0" xfId="508" applyNumberFormat="1" applyFont="1" applyFill="1" applyAlignment="1">
      <alignment horizontal="left" vertical="center"/>
    </xf>
    <xf numFmtId="1" fontId="132" fillId="0" borderId="0" xfId="579" applyNumberFormat="1" applyFont="1" applyAlignment="1">
      <alignment horizontal="right" vertical="center"/>
    </xf>
    <xf numFmtId="1" fontId="128" fillId="47" borderId="37" xfId="508" applyNumberFormat="1" applyFont="1" applyFill="1" applyBorder="1" applyAlignment="1">
      <alignment horizontal="right" vertical="center"/>
    </xf>
    <xf numFmtId="1" fontId="128" fillId="11" borderId="37" xfId="508" applyNumberFormat="1" applyFont="1" applyFill="1" applyBorder="1" applyAlignment="1">
      <alignment horizontal="right" vertical="center"/>
    </xf>
    <xf numFmtId="219" fontId="128" fillId="9" borderId="0" xfId="508" applyNumberFormat="1" applyFont="1" applyFill="1" applyAlignment="1">
      <alignment vertical="center"/>
    </xf>
    <xf numFmtId="3" fontId="132" fillId="11" borderId="0" xfId="580" applyNumberFormat="1" applyFont="1" applyFill="1" applyAlignment="1">
      <alignment horizontal="right" vertical="center"/>
    </xf>
    <xf numFmtId="3" fontId="128" fillId="47" borderId="37" xfId="0" applyNumberFormat="1" applyFont="1" applyFill="1" applyBorder="1" applyAlignment="1">
      <alignment vertical="center"/>
    </xf>
    <xf numFmtId="3" fontId="132" fillId="11" borderId="37" xfId="580" applyNumberFormat="1" applyFont="1" applyFill="1" applyBorder="1" applyAlignment="1">
      <alignment horizontal="right" vertical="center"/>
    </xf>
    <xf numFmtId="3" fontId="128" fillId="11" borderId="37" xfId="0" applyNumberFormat="1" applyFont="1" applyFill="1" applyBorder="1" applyAlignment="1">
      <alignment vertical="center"/>
    </xf>
    <xf numFmtId="3" fontId="128" fillId="11" borderId="0" xfId="580" applyNumberFormat="1" applyFont="1" applyFill="1" applyAlignment="1">
      <alignment horizontal="right" vertical="center"/>
    </xf>
    <xf numFmtId="3" fontId="149" fillId="47" borderId="0" xfId="580" applyNumberFormat="1" applyFont="1" applyFill="1" applyAlignment="1">
      <alignment horizontal="right" vertical="center"/>
    </xf>
    <xf numFmtId="3" fontId="149" fillId="11" borderId="0" xfId="580" applyNumberFormat="1" applyFont="1" applyFill="1" applyAlignment="1">
      <alignment horizontal="right" vertical="center"/>
    </xf>
    <xf numFmtId="3" fontId="148" fillId="47" borderId="37" xfId="0" applyNumberFormat="1" applyFont="1" applyFill="1" applyBorder="1" applyAlignment="1">
      <alignment vertical="center"/>
    </xf>
    <xf numFmtId="3" fontId="149" fillId="11" borderId="37" xfId="580" applyNumberFormat="1" applyFont="1" applyFill="1" applyBorder="1" applyAlignment="1">
      <alignment horizontal="right" vertical="center"/>
    </xf>
    <xf numFmtId="3" fontId="148" fillId="11" borderId="37" xfId="0" applyNumberFormat="1" applyFont="1" applyFill="1" applyBorder="1" applyAlignment="1">
      <alignment vertical="center"/>
    </xf>
    <xf numFmtId="3" fontId="148" fillId="47" borderId="0" xfId="580" applyNumberFormat="1" applyFont="1" applyFill="1" applyAlignment="1">
      <alignment horizontal="right" vertical="center"/>
    </xf>
    <xf numFmtId="3" fontId="148" fillId="47" borderId="37" xfId="0" applyNumberFormat="1" applyFont="1" applyFill="1" applyBorder="1" applyAlignment="1">
      <alignment horizontal="right" vertical="center"/>
    </xf>
    <xf numFmtId="3" fontId="128" fillId="0" borderId="0" xfId="0" applyNumberFormat="1" applyFont="1" applyAlignment="1">
      <alignment horizontal="right" vertical="center"/>
    </xf>
    <xf numFmtId="3" fontId="162" fillId="11" borderId="0" xfId="0" applyNumberFormat="1" applyFont="1" applyFill="1" applyBorder="1" applyAlignment="1">
      <alignment vertical="center"/>
    </xf>
    <xf numFmtId="3" fontId="216" fillId="86" borderId="0" xfId="0" applyNumberFormat="1" applyFont="1" applyFill="1" applyAlignment="1">
      <alignment horizontal="right" vertical="center"/>
    </xf>
    <xf numFmtId="3" fontId="216" fillId="48" borderId="0" xfId="0" applyNumberFormat="1" applyFont="1" applyFill="1" applyAlignment="1">
      <alignment horizontal="right" vertical="center"/>
    </xf>
    <xf numFmtId="3" fontId="132" fillId="11" borderId="0" xfId="58" applyNumberFormat="1" applyFont="1" applyFill="1" applyAlignment="1">
      <alignment horizontal="right" vertical="center"/>
    </xf>
    <xf numFmtId="3" fontId="132" fillId="47" borderId="0" xfId="58" applyNumberFormat="1" applyFont="1" applyFill="1" applyAlignment="1">
      <alignment horizontal="right" vertical="center"/>
    </xf>
    <xf numFmtId="3" fontId="128" fillId="11" borderId="37" xfId="58" applyNumberFormat="1" applyFont="1" applyFill="1" applyBorder="1" applyAlignment="1">
      <alignment horizontal="right" vertical="center"/>
    </xf>
    <xf numFmtId="3" fontId="128" fillId="47" borderId="37" xfId="58" applyNumberFormat="1" applyFont="1" applyFill="1" applyBorder="1" applyAlignment="1">
      <alignment horizontal="right" vertical="center"/>
    </xf>
    <xf numFmtId="3" fontId="128" fillId="11" borderId="0" xfId="25" applyNumberFormat="1" applyFont="1" applyFill="1" applyAlignment="1">
      <alignment vertical="center"/>
    </xf>
    <xf numFmtId="3" fontId="128" fillId="0" borderId="0" xfId="58" applyNumberFormat="1" applyFont="1" applyAlignment="1">
      <alignment horizontal="right" vertical="center"/>
    </xf>
    <xf numFmtId="3" fontId="128" fillId="11" borderId="0" xfId="58" applyNumberFormat="1" applyFont="1" applyFill="1" applyAlignment="1">
      <alignment vertical="center"/>
    </xf>
    <xf numFmtId="3" fontId="132" fillId="86" borderId="0" xfId="0" applyNumberFormat="1" applyFont="1" applyFill="1" applyAlignment="1">
      <alignment vertical="center"/>
    </xf>
    <xf numFmtId="3" fontId="162" fillId="0" borderId="0" xfId="0" applyNumberFormat="1" applyFont="1" applyFill="1" applyAlignment="1">
      <alignment vertical="center"/>
    </xf>
    <xf numFmtId="167" fontId="251" fillId="11" borderId="0" xfId="508" applyNumberFormat="1" applyFont="1" applyFill="1" applyBorder="1" applyAlignment="1">
      <alignment vertical="center"/>
    </xf>
    <xf numFmtId="167" fontId="251" fillId="0" borderId="0" xfId="508" applyNumberFormat="1" applyFont="1" applyBorder="1" applyAlignment="1">
      <alignment vertical="center"/>
    </xf>
    <xf numFmtId="219" fontId="128" fillId="47" borderId="0" xfId="7" applyNumberFormat="1" applyFont="1" applyFill="1" applyAlignment="1">
      <alignment horizontal="right" vertical="center"/>
    </xf>
    <xf numFmtId="219" fontId="132" fillId="11" borderId="0" xfId="7" applyNumberFormat="1" applyFont="1" applyFill="1" applyAlignment="1">
      <alignment horizontal="right" vertical="center"/>
    </xf>
    <xf numFmtId="0" fontId="132" fillId="0" borderId="0" xfId="0" applyFont="1" applyAlignment="1">
      <alignment vertical="center"/>
    </xf>
    <xf numFmtId="0" fontId="128" fillId="0" borderId="0" xfId="0" applyFont="1" applyAlignment="1">
      <alignment vertical="center"/>
    </xf>
    <xf numFmtId="0" fontId="128" fillId="11" borderId="0" xfId="0" applyFont="1" applyFill="1" applyAlignment="1">
      <alignment vertical="center"/>
    </xf>
    <xf numFmtId="0" fontId="168" fillId="11" borderId="0" xfId="0" applyFont="1" applyFill="1" applyAlignment="1">
      <alignment horizontal="left" vertical="center" wrapText="1"/>
    </xf>
    <xf numFmtId="0" fontId="168" fillId="0" borderId="0" xfId="0" applyFont="1" applyFill="1" applyBorder="1" applyAlignment="1">
      <alignment horizontal="left" vertical="center" wrapText="1"/>
    </xf>
    <xf numFmtId="15" fontId="203" fillId="45" borderId="0" xfId="25" quotePrefix="1" applyNumberFormat="1" applyFont="1" applyFill="1" applyAlignment="1">
      <alignment horizontal="left" vertical="center"/>
    </xf>
    <xf numFmtId="0" fontId="164" fillId="11" borderId="0" xfId="58" applyFont="1" applyFill="1" applyAlignment="1">
      <alignment vertical="center"/>
    </xf>
    <xf numFmtId="4" fontId="216" fillId="86" borderId="0" xfId="0" applyNumberFormat="1" applyFont="1" applyFill="1" applyAlignment="1">
      <alignment vertical="center"/>
    </xf>
    <xf numFmtId="4" fontId="132" fillId="48" borderId="0" xfId="0" applyNumberFormat="1" applyFont="1" applyFill="1" applyAlignment="1">
      <alignment vertical="center"/>
    </xf>
    <xf numFmtId="3" fontId="162" fillId="11" borderId="0" xfId="7" applyNumberFormat="1" applyFont="1" applyFill="1" applyAlignment="1">
      <alignment vertical="center"/>
    </xf>
    <xf numFmtId="3" fontId="128" fillId="51" borderId="0" xfId="0" applyNumberFormat="1" applyFont="1" applyFill="1" applyAlignment="1">
      <alignment vertical="center"/>
    </xf>
    <xf numFmtId="37" fontId="217" fillId="51" borderId="0" xfId="0" applyNumberFormat="1" applyFont="1" applyFill="1" applyAlignment="1">
      <alignment vertical="center"/>
    </xf>
    <xf numFmtId="37" fontId="162" fillId="11" borderId="0" xfId="0" applyNumberFormat="1" applyFont="1" applyFill="1" applyAlignment="1">
      <alignment vertical="center"/>
    </xf>
    <xf numFmtId="37" fontId="216" fillId="86" borderId="0" xfId="0" applyNumberFormat="1" applyFont="1" applyFill="1" applyAlignment="1">
      <alignment vertical="center"/>
    </xf>
    <xf numFmtId="37" fontId="132" fillId="48" borderId="0" xfId="0" applyNumberFormat="1" applyFont="1" applyFill="1" applyAlignment="1">
      <alignment vertical="center"/>
    </xf>
    <xf numFmtId="0" fontId="128" fillId="0" borderId="0" xfId="0" applyFont="1" applyAlignment="1">
      <alignment vertical="center"/>
    </xf>
    <xf numFmtId="168" fontId="251" fillId="0" borderId="0" xfId="0" applyNumberFormat="1" applyFont="1" applyBorder="1" applyAlignment="1">
      <alignment horizontal="right" vertical="center"/>
    </xf>
    <xf numFmtId="0" fontId="251" fillId="9" borderId="0" xfId="508" applyFont="1" applyFill="1" applyBorder="1" applyAlignment="1">
      <alignment vertical="center"/>
    </xf>
    <xf numFmtId="0" fontId="155" fillId="9" borderId="0" xfId="16" applyFont="1" applyFill="1" applyAlignment="1" applyProtection="1">
      <alignment horizontal="left" vertical="top"/>
    </xf>
    <xf numFmtId="0" fontId="168" fillId="11" borderId="0" xfId="0" applyFont="1" applyFill="1" applyAlignment="1">
      <alignment vertical="center" wrapText="1"/>
    </xf>
    <xf numFmtId="0" fontId="128" fillId="0" borderId="0" xfId="0" applyFont="1" applyAlignment="1">
      <alignment vertical="center"/>
    </xf>
    <xf numFmtId="213" fontId="255" fillId="11" borderId="0" xfId="508" applyNumberFormat="1" applyFont="1" applyFill="1" applyBorder="1" applyAlignment="1">
      <alignment horizontal="right" vertical="center"/>
    </xf>
    <xf numFmtId="213" fontId="251" fillId="0" borderId="0" xfId="508" applyNumberFormat="1" applyFont="1" applyBorder="1" applyAlignment="1">
      <alignment vertical="center"/>
    </xf>
    <xf numFmtId="213" fontId="251" fillId="9" borderId="0" xfId="508" applyNumberFormat="1" applyFont="1" applyFill="1" applyBorder="1" applyAlignment="1">
      <alignment vertical="center"/>
    </xf>
    <xf numFmtId="213" fontId="251" fillId="11" borderId="0" xfId="508" applyNumberFormat="1" applyFont="1" applyFill="1" applyBorder="1" applyAlignment="1">
      <alignment vertical="center"/>
    </xf>
    <xf numFmtId="232" fontId="251" fillId="0" borderId="0" xfId="508" applyNumberFormat="1" applyFont="1" applyBorder="1" applyAlignment="1">
      <alignment vertical="center"/>
    </xf>
    <xf numFmtId="0" fontId="264" fillId="0" borderId="0" xfId="508" applyFont="1" applyBorder="1" applyAlignment="1">
      <alignment vertical="center"/>
    </xf>
    <xf numFmtId="0" fontId="132" fillId="0" borderId="0" xfId="0" applyFont="1" applyBorder="1" applyAlignment="1">
      <alignment vertical="center"/>
    </xf>
    <xf numFmtId="223" fontId="132" fillId="0" borderId="0" xfId="25" applyNumberFormat="1" applyFont="1" applyBorder="1" applyAlignment="1">
      <alignment vertical="center"/>
    </xf>
    <xf numFmtId="0" fontId="128" fillId="11" borderId="0" xfId="0" applyFont="1" applyFill="1" applyAlignment="1">
      <alignment horizontal="center"/>
    </xf>
    <xf numFmtId="0" fontId="128" fillId="9" borderId="0" xfId="0" applyFont="1" applyFill="1" applyAlignment="1">
      <alignment horizontal="center"/>
    </xf>
    <xf numFmtId="0" fontId="128" fillId="11" borderId="0" xfId="0" applyFont="1" applyFill="1" applyAlignment="1">
      <alignment horizontal="center" vertical="center"/>
    </xf>
    <xf numFmtId="0" fontId="139" fillId="11" borderId="0" xfId="0" applyFont="1" applyFill="1" applyAlignment="1">
      <alignment horizontal="center"/>
    </xf>
    <xf numFmtId="0" fontId="128" fillId="0" borderId="0" xfId="0" applyFont="1" applyAlignment="1">
      <alignment vertical="center"/>
    </xf>
    <xf numFmtId="169" fontId="132" fillId="0" borderId="0" xfId="0" applyNumberFormat="1" applyFont="1" applyBorder="1" applyAlignment="1">
      <alignment horizontal="right" vertical="center"/>
    </xf>
    <xf numFmtId="221" fontId="128" fillId="0" borderId="0" xfId="0" applyNumberFormat="1" applyFont="1" applyBorder="1" applyAlignment="1">
      <alignment vertical="center"/>
    </xf>
    <xf numFmtId="168" fontId="132" fillId="0" borderId="0" xfId="0" applyNumberFormat="1" applyFont="1" applyBorder="1" applyAlignment="1">
      <alignment vertical="center"/>
    </xf>
    <xf numFmtId="0" fontId="127" fillId="11" borderId="0" xfId="25" applyFont="1" applyFill="1" applyBorder="1" applyAlignment="1">
      <alignment horizontal="left" vertical="center"/>
    </xf>
    <xf numFmtId="168" fontId="147" fillId="0" borderId="0" xfId="0" applyNumberFormat="1" applyFont="1" applyBorder="1" applyAlignment="1">
      <alignment vertical="center"/>
    </xf>
    <xf numFmtId="0" fontId="150" fillId="0" borderId="0" xfId="0" applyFont="1" applyBorder="1" applyAlignment="1">
      <alignment vertical="center"/>
    </xf>
    <xf numFmtId="0" fontId="147" fillId="0" borderId="0" xfId="0" applyFont="1" applyBorder="1" applyAlignment="1">
      <alignment vertical="center"/>
    </xf>
    <xf numFmtId="168" fontId="147" fillId="11" borderId="0" xfId="0" applyNumberFormat="1" applyFont="1" applyFill="1" applyBorder="1" applyAlignment="1">
      <alignment vertical="center"/>
    </xf>
    <xf numFmtId="9" fontId="216" fillId="86" borderId="0" xfId="45657" applyFont="1" applyFill="1" applyAlignment="1">
      <alignment vertical="center"/>
    </xf>
    <xf numFmtId="9" fontId="128" fillId="51" borderId="0" xfId="0" applyNumberFormat="1" applyFont="1" applyFill="1" applyAlignment="1">
      <alignment horizontal="right" vertical="center"/>
    </xf>
    <xf numFmtId="0" fontId="263" fillId="11" borderId="0" xfId="0" applyFont="1" applyFill="1" applyBorder="1" applyAlignment="1">
      <alignment horizontal="left" vertical="top" wrapText="1"/>
    </xf>
    <xf numFmtId="0" fontId="168" fillId="0" borderId="0" xfId="0" quotePrefix="1" applyFont="1" applyFill="1" applyBorder="1" applyAlignment="1">
      <alignment horizontal="left" vertical="center" wrapText="1"/>
    </xf>
    <xf numFmtId="0" fontId="128" fillId="0" borderId="0" xfId="0" quotePrefix="1" applyFont="1" applyBorder="1" applyAlignment="1">
      <alignment vertical="center"/>
    </xf>
    <xf numFmtId="168" fontId="128" fillId="11" borderId="0" xfId="0" applyNumberFormat="1" applyFont="1" applyFill="1" applyBorder="1"/>
    <xf numFmtId="3" fontId="148" fillId="11" borderId="0" xfId="0" applyNumberFormat="1" applyFont="1" applyFill="1" applyBorder="1" applyAlignment="1">
      <alignment horizontal="right" vertical="center"/>
    </xf>
    <xf numFmtId="169" fontId="128" fillId="51" borderId="0" xfId="0" applyNumberFormat="1" applyFont="1" applyFill="1" applyAlignment="1">
      <alignment horizontal="right" vertical="center"/>
    </xf>
    <xf numFmtId="169" fontId="128" fillId="51" borderId="0" xfId="621" applyNumberFormat="1" applyFont="1" applyFill="1" applyAlignment="1">
      <alignment horizontal="right" vertical="center"/>
    </xf>
    <xf numFmtId="0" fontId="132" fillId="0" borderId="0" xfId="0" applyFont="1" applyBorder="1" applyAlignment="1">
      <alignment horizontal="center" vertical="center"/>
    </xf>
    <xf numFmtId="0" fontId="128" fillId="11" borderId="0" xfId="0" applyFont="1" applyFill="1" applyAlignment="1">
      <alignment vertical="center"/>
    </xf>
    <xf numFmtId="0" fontId="263" fillId="11" borderId="0" xfId="0" applyFont="1" applyFill="1" applyBorder="1" applyAlignment="1">
      <alignment horizontal="left" vertical="top" wrapText="1"/>
    </xf>
    <xf numFmtId="0" fontId="168" fillId="11" borderId="0" xfId="0" applyFont="1" applyFill="1" applyAlignment="1">
      <alignment horizontal="center" vertical="center"/>
    </xf>
    <xf numFmtId="0" fontId="155" fillId="9" borderId="0" xfId="16" applyFont="1" applyFill="1" applyAlignment="1" applyProtection="1">
      <alignment horizontal="left" vertical="top"/>
    </xf>
    <xf numFmtId="0" fontId="156" fillId="9" borderId="0" xfId="0" applyFont="1" applyFill="1" applyAlignment="1">
      <alignment horizontal="left" vertical="center"/>
    </xf>
    <xf numFmtId="0" fontId="132" fillId="0" borderId="0" xfId="0" applyFont="1" applyAlignment="1">
      <alignment vertical="center"/>
    </xf>
    <xf numFmtId="0" fontId="128" fillId="0" borderId="0" xfId="0" applyFont="1" applyAlignment="1">
      <alignment vertical="center"/>
    </xf>
    <xf numFmtId="0" fontId="155" fillId="9" borderId="0" xfId="0" applyFont="1" applyFill="1" applyAlignment="1">
      <alignment horizontal="left" vertical="top" wrapText="1"/>
    </xf>
    <xf numFmtId="0" fontId="127" fillId="11" borderId="0" xfId="0" applyFont="1" applyFill="1" applyAlignment="1">
      <alignment vertical="center"/>
    </xf>
    <xf numFmtId="0" fontId="128" fillId="11" borderId="0" xfId="0" applyFont="1" applyFill="1" applyAlignment="1">
      <alignment vertical="center"/>
    </xf>
    <xf numFmtId="0" fontId="155" fillId="0" borderId="0" xfId="0" applyFont="1" applyAlignment="1">
      <alignment horizontal="left" vertical="top" wrapText="1"/>
    </xf>
    <xf numFmtId="0" fontId="0" fillId="0" borderId="0" xfId="0" applyAlignment="1">
      <alignment horizontal="left" vertical="top" wrapText="1"/>
    </xf>
    <xf numFmtId="0" fontId="155" fillId="11" borderId="0" xfId="0" applyFont="1" applyFill="1" applyAlignment="1">
      <alignment horizontal="left" vertical="top" wrapText="1"/>
    </xf>
    <xf numFmtId="0" fontId="0" fillId="11" borderId="0" xfId="0" applyFill="1" applyAlignment="1">
      <alignment horizontal="left" vertical="top" wrapText="1"/>
    </xf>
    <xf numFmtId="0" fontId="128" fillId="11" borderId="0" xfId="58" applyFont="1" applyFill="1" applyAlignment="1">
      <alignment vertical="center" wrapText="1"/>
    </xf>
    <xf numFmtId="0" fontId="128" fillId="11" borderId="0" xfId="0" applyFont="1" applyFill="1" applyAlignment="1">
      <alignment vertical="center" wrapText="1"/>
    </xf>
    <xf numFmtId="0" fontId="168" fillId="11" borderId="0" xfId="654" applyFont="1" applyFill="1" applyAlignment="1">
      <alignment vertical="center" wrapText="1"/>
    </xf>
    <xf numFmtId="0" fontId="134" fillId="11" borderId="0" xfId="508" applyFont="1" applyFill="1" applyAlignment="1">
      <alignment horizontal="left" vertical="center" wrapText="1"/>
    </xf>
    <xf numFmtId="0" fontId="132" fillId="0" borderId="0" xfId="0" applyFont="1" applyBorder="1" applyAlignment="1">
      <alignment horizontal="center" vertical="center"/>
    </xf>
    <xf numFmtId="0" fontId="0" fillId="0" borderId="0" xfId="0" applyBorder="1" applyAlignment="1">
      <alignment horizontal="center" vertical="center"/>
    </xf>
    <xf numFmtId="0" fontId="263" fillId="11" borderId="0" xfId="0" applyFont="1" applyFill="1" applyBorder="1" applyAlignment="1">
      <alignment horizontal="left" vertical="top" wrapText="1"/>
    </xf>
    <xf numFmtId="0" fontId="0" fillId="11" borderId="0" xfId="0" applyFill="1" applyBorder="1"/>
    <xf numFmtId="0" fontId="168" fillId="11" borderId="0" xfId="45658" applyFont="1" applyFill="1" applyAlignment="1">
      <alignment horizontal="left" vertical="center" wrapText="1"/>
    </xf>
    <xf numFmtId="0" fontId="168" fillId="0" borderId="0" xfId="0" applyFont="1" applyAlignment="1">
      <alignment horizontal="left" vertical="center"/>
    </xf>
    <xf numFmtId="0" fontId="168" fillId="11" borderId="0" xfId="0" applyFont="1" applyFill="1" applyAlignment="1">
      <alignment vertical="center" wrapText="1"/>
    </xf>
    <xf numFmtId="0" fontId="128" fillId="9" borderId="0" xfId="0" applyFont="1" applyFill="1" applyAlignment="1">
      <alignment horizontal="left"/>
    </xf>
    <xf numFmtId="0" fontId="168" fillId="11" borderId="0" xfId="0" applyFont="1" applyFill="1" applyAlignment="1">
      <alignment horizontal="left" vertical="center" wrapText="1"/>
    </xf>
    <xf numFmtId="0" fontId="168" fillId="11" borderId="0" xfId="0" applyFont="1" applyFill="1" applyBorder="1" applyAlignment="1">
      <alignment horizontal="left" vertical="center" wrapText="1"/>
    </xf>
    <xf numFmtId="0" fontId="168" fillId="0" borderId="0" xfId="0" applyFont="1" applyFill="1" applyBorder="1" applyAlignment="1">
      <alignment horizontal="left" vertical="center" wrapText="1"/>
    </xf>
    <xf numFmtId="0" fontId="168" fillId="0" borderId="0" xfId="0" quotePrefix="1" applyFont="1" applyFill="1" applyBorder="1" applyAlignment="1">
      <alignment horizontal="left" vertical="center" wrapText="1"/>
    </xf>
    <xf numFmtId="0" fontId="168" fillId="0" borderId="0" xfId="0" applyFont="1" applyFill="1" applyBorder="1" applyAlignment="1">
      <alignment horizontal="left" vertical="center"/>
    </xf>
    <xf numFmtId="0" fontId="168" fillId="0" borderId="0" xfId="45660" applyFont="1" applyFill="1" applyBorder="1" applyAlignment="1">
      <alignment horizontal="left" vertical="center" wrapText="1"/>
    </xf>
    <xf numFmtId="0" fontId="168" fillId="0" borderId="0" xfId="0" applyFont="1" applyFill="1" applyBorder="1" applyAlignment="1">
      <alignment vertical="center" wrapText="1"/>
    </xf>
    <xf numFmtId="0" fontId="168" fillId="0" borderId="0" xfId="653" applyFont="1" applyFill="1" applyBorder="1" applyAlignment="1">
      <alignment horizontal="left" vertical="center" wrapText="1"/>
    </xf>
    <xf numFmtId="0" fontId="168" fillId="0" borderId="0" xfId="654" applyFont="1" applyFill="1" applyBorder="1" applyAlignment="1">
      <alignment horizontal="left" vertical="center" wrapText="1"/>
    </xf>
    <xf numFmtId="0" fontId="0" fillId="0" borderId="0" xfId="0" applyFill="1" applyAlignment="1">
      <alignment horizontal="left" vertical="center" wrapText="1"/>
    </xf>
    <xf numFmtId="0" fontId="139" fillId="9" borderId="0" xfId="0" applyFont="1" applyFill="1"/>
    <xf numFmtId="0" fontId="128" fillId="0" borderId="0" xfId="0" applyFont="1"/>
    <xf numFmtId="0" fontId="155" fillId="11" borderId="0" xfId="0" applyFont="1" applyFill="1" applyAlignment="1">
      <alignment horizontal="left" vertical="center" wrapText="1"/>
    </xf>
    <xf numFmtId="0" fontId="128" fillId="9" borderId="0" xfId="0" applyFont="1" applyFill="1"/>
    <xf numFmtId="0" fontId="132" fillId="11" borderId="0" xfId="0" applyFont="1" applyFill="1" applyBorder="1" applyAlignment="1">
      <alignment horizontal="center" vertical="center"/>
    </xf>
    <xf numFmtId="0" fontId="0" fillId="11" borderId="0" xfId="0" applyFill="1" applyBorder="1" applyAlignment="1">
      <alignment horizontal="center" vertical="center"/>
    </xf>
    <xf numFmtId="0" fontId="132" fillId="11" borderId="0" xfId="58" applyFont="1" applyFill="1" applyAlignment="1">
      <alignment vertical="center"/>
    </xf>
    <xf numFmtId="214" fontId="132" fillId="11" borderId="0" xfId="58" applyNumberFormat="1" applyFont="1" applyFill="1" applyAlignment="1">
      <alignment vertical="center"/>
    </xf>
    <xf numFmtId="3" fontId="216" fillId="11" borderId="0" xfId="0" applyNumberFormat="1" applyFont="1" applyFill="1" applyAlignment="1">
      <alignment vertical="center"/>
    </xf>
    <xf numFmtId="3" fontId="217" fillId="11" borderId="0" xfId="0" applyNumberFormat="1" applyFont="1" applyFill="1" applyAlignment="1">
      <alignment vertical="center"/>
    </xf>
    <xf numFmtId="0" fontId="263" fillId="11" borderId="0" xfId="0" applyFont="1" applyFill="1" applyAlignment="1">
      <alignment horizontal="left" vertical="top" wrapText="1"/>
    </xf>
    <xf numFmtId="0" fontId="145" fillId="11" borderId="0" xfId="0" applyFont="1" applyFill="1" applyAlignment="1">
      <alignment horizontal="right" vertical="center"/>
    </xf>
    <xf numFmtId="0" fontId="0" fillId="11" borderId="0" xfId="0" applyFill="1" applyAlignment="1">
      <alignment horizontal="center" vertical="center"/>
    </xf>
    <xf numFmtId="1" fontId="152" fillId="11" borderId="0" xfId="0" applyNumberFormat="1" applyFont="1" applyFill="1" applyAlignment="1">
      <alignment vertical="center"/>
    </xf>
    <xf numFmtId="1" fontId="264" fillId="11" borderId="0" xfId="508" applyNumberFormat="1" applyFont="1" applyFill="1" applyAlignment="1">
      <alignment vertical="center"/>
    </xf>
    <xf numFmtId="0" fontId="251" fillId="11" borderId="0" xfId="25" applyFont="1" applyFill="1" applyAlignment="1">
      <alignment vertical="center"/>
    </xf>
  </cellXfs>
  <cellStyles count="48905">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1"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2" xr:uid="{00000000-0005-0000-0000-000019000000}"/>
    <cellStyle name="_08Q1 losses_Copia de G19 ING Direct Spanish Own Originated Mortgages (2)_Map2" xfId="45663" xr:uid="{00000000-0005-0000-0000-00001A000000}"/>
    <cellStyle name="_08Q1 losses_FBR 4Q11 FI unsecured bonds Ins Eurasia Ti20 Ti21" xfId="45664" xr:uid="{00000000-0005-0000-0000-00001B000000}"/>
    <cellStyle name="_08Q1 losses_Map2" xfId="45665"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6" xr:uid="{00000000-0005-0000-0000-00002E000000}"/>
    <cellStyle name="_ABS snapshot 080930 linked_capital securities v4_Map2" xfId="45667" xr:uid="{00000000-0005-0000-0000-00002F000000}"/>
    <cellStyle name="_ABS snapshot 080930 linked_Copia de G19 ING Direct Spanish Own Originated Mortgages (2)" xfId="45668" xr:uid="{00000000-0005-0000-0000-000030000000}"/>
    <cellStyle name="_ABS snapshot 080930 linked_Copia de G19 ING Direct Spanish Own Originated Mortgages (2)_Map2" xfId="45669" xr:uid="{00000000-0005-0000-0000-000031000000}"/>
    <cellStyle name="_ABS snapshot 080930 linked_FBR 4Q11 FI unsecured bonds Ins Eurasia Ti20 Ti21" xfId="45670"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1" xr:uid="{00000000-0005-0000-0000-000034000000}"/>
    <cellStyle name="_ABS snapshot 080930 linked_ING LK Template Subprime Alt-A CDO Exposure 31-10-08_Copia de G19 ING Direct Spanish Own Originated Mortgages (2)_Map2" xfId="45672" xr:uid="{00000000-0005-0000-0000-000035000000}"/>
    <cellStyle name="_ABS snapshot 080930 linked_ING LK Template Subprime Alt-A CDO Exposure 31-10-08_Map2" xfId="45673" xr:uid="{00000000-0005-0000-0000-000036000000}"/>
    <cellStyle name="_ABS snapshot 080930 linked_IPA capital securities" xfId="45674" xr:uid="{00000000-0005-0000-0000-000037000000}"/>
    <cellStyle name="_ABS snapshot 080930 linked_IPA capital securities v3" xfId="45675" xr:uid="{00000000-0005-0000-0000-000038000000}"/>
    <cellStyle name="_ABS snapshot 080930 linked_IPA capital securities v3_Map2" xfId="45676" xr:uid="{00000000-0005-0000-0000-000039000000}"/>
    <cellStyle name="_ABS snapshot 080930 linked_IPA capital securities_Copia de G19 ING Direct Spanish Own Originated Mortgages (2)" xfId="45677" xr:uid="{00000000-0005-0000-0000-00003A000000}"/>
    <cellStyle name="_ABS snapshot 080930 linked_IPA capital securities_Copia de G19 ING Direct Spanish Own Originated Mortgages (2)_Map2" xfId="45678" xr:uid="{00000000-0005-0000-0000-00003B000000}"/>
    <cellStyle name="_ABS snapshot 080930 linked_IPA capital securities_Map2" xfId="45679"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80" xr:uid="{00000000-0005-0000-0000-00003E000000}"/>
    <cellStyle name="_ABS snapshot 080930 linked_JAPAN Template Subprime Alt-A CDO Exposure 31-10-08_Copia de G19 ING Direct Spanish Own Originated Mortgages (2)_Map2" xfId="45681" xr:uid="{00000000-0005-0000-0000-00003F000000}"/>
    <cellStyle name="_ABS snapshot 080930 linked_JAPAN Template Subprime Alt-A CDO Exposure 31-10-08_Map2" xfId="45682" xr:uid="{00000000-0005-0000-0000-000040000000}"/>
    <cellStyle name="_ABS snapshot 080930 linked_Map2" xfId="45683" xr:uid="{00000000-0005-0000-0000-000041000000}"/>
    <cellStyle name="_ABS snapshot 080930 linked_PALIC" xfId="45684" xr:uid="{00000000-0005-0000-0000-000042000000}"/>
    <cellStyle name="_ABS snapshot 080930 linked_PALIC_Copia de G19 ING Direct Spanish Own Originated Mortgages (2)" xfId="45685" xr:uid="{00000000-0005-0000-0000-000043000000}"/>
    <cellStyle name="_ABS snapshot 080930 linked_PALIC_Copia de G19 ING Direct Spanish Own Originated Mortgages (2)_Map2" xfId="45686" xr:uid="{00000000-0005-0000-0000-000044000000}"/>
    <cellStyle name="_ABS snapshot 080930 linked_PALIC_Map2" xfId="45687" xr:uid="{00000000-0005-0000-0000-000045000000}"/>
    <cellStyle name="_ABS snapshot 090331 v3 Australia v4" xfId="45688" xr:uid="{00000000-0005-0000-0000-000046000000}"/>
    <cellStyle name="_ABS snapshot 090331 v3 Australia v4_ABS Summary" xfId="45689" xr:uid="{00000000-0005-0000-0000-000047000000}"/>
    <cellStyle name="_ABS snapshot 090331 v3 Australia v4_ABS Summary_FBR 4Q11 FI unsecured bonds Ins Eurasia Ti20 Ti21" xfId="45690" xr:uid="{00000000-0005-0000-0000-000048000000}"/>
    <cellStyle name="_ABS snapshot 090331 v3 Australia v4_ABS Summary_Map2" xfId="45691" xr:uid="{00000000-0005-0000-0000-000049000000}"/>
    <cellStyle name="_ABS snapshot 090331 v3 Australia v4_capital securities v4" xfId="45692" xr:uid="{00000000-0005-0000-0000-00004A000000}"/>
    <cellStyle name="_ABS snapshot 090331 v3 Australia v4_capital securities v4_Map2" xfId="45693" xr:uid="{00000000-0005-0000-0000-00004B000000}"/>
    <cellStyle name="_ABS snapshot 090331 v3 Australia v4_Copia de G19 ING Direct Spanish Own Originated Mortgages (2)" xfId="45694" xr:uid="{00000000-0005-0000-0000-00004C000000}"/>
    <cellStyle name="_ABS snapshot 090331 v3 Australia v4_Copia de G19 ING Direct Spanish Own Originated Mortgages (2)_Map2" xfId="45695" xr:uid="{00000000-0005-0000-0000-00004D000000}"/>
    <cellStyle name="_ABS snapshot 090331 v3 Australia v4_Inv Cap Securities" xfId="45696" xr:uid="{00000000-0005-0000-0000-00004E000000}"/>
    <cellStyle name="_ABS snapshot 090331 v3 Australia v4_Inv Cap Securities_FBR 4Q11 FI unsecured bonds Ins Eurasia Ti20 Ti21" xfId="45697" xr:uid="{00000000-0005-0000-0000-00004F000000}"/>
    <cellStyle name="_ABS snapshot 090331 v3 Australia v4_Inv Cap Securities_Map2" xfId="45698" xr:uid="{00000000-0005-0000-0000-000050000000}"/>
    <cellStyle name="_ABS snapshot 090331 v3 Australia v4_IPA capital securities" xfId="45699" xr:uid="{00000000-0005-0000-0000-000051000000}"/>
    <cellStyle name="_ABS snapshot 090331 v3 Australia v4_IPA capital securities v3" xfId="45700" xr:uid="{00000000-0005-0000-0000-000052000000}"/>
    <cellStyle name="_ABS snapshot 090331 v3 Australia v4_IPA capital securities v3_Map2" xfId="45701" xr:uid="{00000000-0005-0000-0000-000053000000}"/>
    <cellStyle name="_ABS snapshot 090331 v3 Australia v4_IPA capital securities_Copia de G19 ING Direct Spanish Own Originated Mortgages (2)" xfId="45702" xr:uid="{00000000-0005-0000-0000-000054000000}"/>
    <cellStyle name="_ABS snapshot 090331 v3 Australia v4_IPA capital securities_Copia de G19 ING Direct Spanish Own Originated Mortgages (2)_Map2" xfId="45703" xr:uid="{00000000-0005-0000-0000-000055000000}"/>
    <cellStyle name="_ABS snapshot 090331 v3 Australia v4_IPA capital securities_Map2" xfId="45704" xr:uid="{00000000-0005-0000-0000-000056000000}"/>
    <cellStyle name="_ABS snapshot 090331 v3 Australia v4_Map2" xfId="45705" xr:uid="{00000000-0005-0000-0000-000057000000}"/>
    <cellStyle name="_ABS snapshot 090331 v3 Australia v4_Monolines" xfId="45706" xr:uid="{00000000-0005-0000-0000-000058000000}"/>
    <cellStyle name="_ABS snapshot 090331 v3 Australia v4_Monolines_FBR 4Q11 FI unsecured bonds Ins Eurasia Ti20 Ti21" xfId="45707" xr:uid="{00000000-0005-0000-0000-000059000000}"/>
    <cellStyle name="_ABS snapshot 090331 v3 Australia v4_Monolines_Map2" xfId="45708" xr:uid="{00000000-0005-0000-0000-00005A000000}"/>
    <cellStyle name="_ABS snapshot 090331 v3 Australia v4_Non US CMBS Downgrade &amp; Watch" xfId="45709" xr:uid="{00000000-0005-0000-0000-00005B000000}"/>
    <cellStyle name="_ABS snapshot 090331 v3 Australia v4_Non US CMBS Downgrade &amp; Watch_FBR 4Q11 FI unsecured bonds Ins Eurasia Ti20 Ti21" xfId="45710" xr:uid="{00000000-0005-0000-0000-00005C000000}"/>
    <cellStyle name="_ABS snapshot 090331 v3 Australia v4_Non US CMBS Downgrade &amp; Watch_Map2" xfId="45711" xr:uid="{00000000-0005-0000-0000-00005D000000}"/>
    <cellStyle name="_ABS snapshot 090331 v3 Australia v4_Non-US Prime Downgrades &amp; Watch" xfId="45712" xr:uid="{00000000-0005-0000-0000-00005E000000}"/>
    <cellStyle name="_ABS snapshot 090331 v3 Australia v4_Non-US Prime Downgrades &amp; Watch_FBR 4Q11 FI unsecured bonds Ins Eurasia Ti20 Ti21" xfId="45713" xr:uid="{00000000-0005-0000-0000-00005F000000}"/>
    <cellStyle name="_ABS snapshot 090331 v3 Australia v4_Non-US Prime Downgrades &amp; Watch_Map2" xfId="45714" xr:uid="{00000000-0005-0000-0000-000060000000}"/>
    <cellStyle name="_ABS snapshot 090331 v3 Australia v4_Rating Breakdowns" xfId="45715" xr:uid="{00000000-0005-0000-0000-000061000000}"/>
    <cellStyle name="_ABS snapshot 090331 v3 Australia v4_Rating Breakdowns_FBR 4Q11 FI unsecured bonds Ins Eurasia Ti20 Ti21" xfId="45716" xr:uid="{00000000-0005-0000-0000-000062000000}"/>
    <cellStyle name="_ABS snapshot 090331 v3 Australia v4_Rating Breakdowns_Map2" xfId="45717" xr:uid="{00000000-0005-0000-0000-000063000000}"/>
    <cellStyle name="_ABS snapshot 090630 v2" xfId="45718" xr:uid="{00000000-0005-0000-0000-000064000000}"/>
    <cellStyle name="_ABS snapshot 090630 v2_Copia de G19 ING Direct Spanish Own Originated Mortgages (2)" xfId="45719" xr:uid="{00000000-0005-0000-0000-000065000000}"/>
    <cellStyle name="_ABS snapshot 090630 v2_Copia de G19 ING Direct Spanish Own Originated Mortgages (2)_Map2" xfId="45720" xr:uid="{00000000-0005-0000-0000-000066000000}"/>
    <cellStyle name="_ABS snapshot 090630 v2_FBR 4Q11 FI unsecured bonds Ins Eurasia Ti20 Ti21" xfId="45721" xr:uid="{00000000-0005-0000-0000-000067000000}"/>
    <cellStyle name="_ABS snapshot 090630 v2_Map2" xfId="45722" xr:uid="{00000000-0005-0000-0000-000068000000}"/>
    <cellStyle name="_ABS Summary" xfId="100" xr:uid="{00000000-0005-0000-0000-000069000000}"/>
    <cellStyle name="_ABS Summary_(Japan)Quarterly Risk Disclosures - Exposures per Q3_2009 _IIM ASIA" xfId="45723" xr:uid="{00000000-0005-0000-0000-00006A000000}"/>
    <cellStyle name="_ABS Summary_1" xfId="45724" xr:uid="{00000000-0005-0000-0000-00006B000000}"/>
    <cellStyle name="_ABS Summary_ABS Summary" xfId="45725" xr:uid="{00000000-0005-0000-0000-00006C000000}"/>
    <cellStyle name="_ABS Summary_ABS Summary_Copia de G19 ING Direct Spanish Own Originated Mortgages (2)" xfId="45726" xr:uid="{00000000-0005-0000-0000-00006D000000}"/>
    <cellStyle name="_ABS Summary_ABS Summary_Copia de G19 ING Direct Spanish Own Originated Mortgages (2)_Map2" xfId="45727" xr:uid="{00000000-0005-0000-0000-00006E000000}"/>
    <cellStyle name="_ABS Summary_ABS Summary_Map2" xfId="45728" xr:uid="{00000000-0005-0000-0000-00006F000000}"/>
    <cellStyle name="_ABS Summary_AltA Downgrade &amp; Watch" xfId="45729" xr:uid="{00000000-0005-0000-0000-000070000000}"/>
    <cellStyle name="_ABS Summary_AltA Downgrade &amp; Watch_Copia de G19 ING Direct Spanish Own Originated Mortgages (2)" xfId="45730" xr:uid="{00000000-0005-0000-0000-000071000000}"/>
    <cellStyle name="_ABS Summary_AltA Downgrade &amp; Watch_Copia de G19 ING Direct Spanish Own Originated Mortgages (2)_Map2" xfId="45731" xr:uid="{00000000-0005-0000-0000-000072000000}"/>
    <cellStyle name="_ABS Summary_AltA Downgrade &amp; Watch_Map2" xfId="45732" xr:uid="{00000000-0005-0000-0000-000073000000}"/>
    <cellStyle name="_ABS Summary_Americas Quarterly Risk Disclosures - Exposures per Q2_2010 _ING INSURANCE - Chile" xfId="45733" xr:uid="{00000000-0005-0000-0000-000074000000}"/>
    <cellStyle name="_ABS Summary_Americas Quarterly Risk Disclosures - Exposures per Q2_2010 _ING INSURANCE - Chile_Copia de G19 ING Direct Spanish Own Originated Mortgages (2)" xfId="45734" xr:uid="{00000000-0005-0000-0000-000075000000}"/>
    <cellStyle name="_ABS Summary_Americas Quarterly Risk Disclosures - Exposures per Q2_2010 _ING INSURANCE - Chile_Copia de G19 ING Direct Spanish Own Originated Mortgages (2)_Map2" xfId="45735" xr:uid="{00000000-0005-0000-0000-000076000000}"/>
    <cellStyle name="_ABS Summary_Americas Quarterly Risk Disclosures - Exposures per Q2_2010 _ING INSURANCE - Chile_Map2" xfId="45736" xr:uid="{00000000-0005-0000-0000-000077000000}"/>
    <cellStyle name="_ABS Summary_CDO &amp; CLO Details" xfId="45737" xr:uid="{00000000-0005-0000-0000-000078000000}"/>
    <cellStyle name="_ABS Summary_CDO &amp; CLO Details_Copia de G19 ING Direct Spanish Own Originated Mortgages (2)" xfId="45738" xr:uid="{00000000-0005-0000-0000-000079000000}"/>
    <cellStyle name="_ABS Summary_CDO &amp; CLO Details_Copia de G19 ING Direct Spanish Own Originated Mortgages (2)_Map2" xfId="45739" xr:uid="{00000000-0005-0000-0000-00007A000000}"/>
    <cellStyle name="_ABS Summary_CDO &amp; CLO Details_Map2" xfId="45740" xr:uid="{00000000-0005-0000-0000-00007B000000}"/>
    <cellStyle name="_ABS Summary_Copia de G19 ING Direct Spanish Own Originated Mortgages (2)" xfId="45741" xr:uid="{00000000-0005-0000-0000-00007C000000}"/>
    <cellStyle name="_ABS Summary_Copia de G19 ING Direct Spanish Own Originated Mortgages (2)_Map2" xfId="45742"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3" xr:uid="{00000000-0005-0000-0000-00007F000000}"/>
    <cellStyle name="_ABS Summary_Copy of Americas Quarterly Risk Disclosures - Exposures per Q1_2010 _ING INSURANCE Chile_Copia de G19 ING Direct Spanish Own Originated Mortgages (2)_Map2" xfId="45744" xr:uid="{00000000-0005-0000-0000-000080000000}"/>
    <cellStyle name="_ABS Summary_Copy of Americas Quarterly Risk Disclosures - Exposures per Q1_2010 _ING INSURANCE Chile_Map2" xfId="45745" xr:uid="{00000000-0005-0000-0000-000081000000}"/>
    <cellStyle name="_ABS Summary_Credit Derivatives" xfId="45746" xr:uid="{00000000-0005-0000-0000-000082000000}"/>
    <cellStyle name="_ABS Summary_Credit Derivatives_Copia de G19 ING Direct Spanish Own Originated Mortgages (2)" xfId="45747" xr:uid="{00000000-0005-0000-0000-000083000000}"/>
    <cellStyle name="_ABS Summary_Credit Derivatives_Copia de G19 ING Direct Spanish Own Originated Mortgages (2)_Map2" xfId="45748" xr:uid="{00000000-0005-0000-0000-000084000000}"/>
    <cellStyle name="_ABS Summary_Credit Derivatives_Map2" xfId="45749" xr:uid="{00000000-0005-0000-0000-000085000000}"/>
    <cellStyle name="_ABS Summary_FBR 4Q11 FI unsecured bonds Ins Eurasia Ti20 Ti21" xfId="45750" xr:uid="{00000000-0005-0000-0000-000086000000}"/>
    <cellStyle name="_ABS Summary_ILK 2" xfId="45751" xr:uid="{00000000-0005-0000-0000-000087000000}"/>
    <cellStyle name="_ABS Summary_ILK 2_Copia de G19 ING Direct Spanish Own Originated Mortgages (2)" xfId="45752" xr:uid="{00000000-0005-0000-0000-000088000000}"/>
    <cellStyle name="_ABS Summary_ILK 2_Copia de G19 ING Direct Spanish Own Originated Mortgages (2)_Map2" xfId="45753" xr:uid="{00000000-0005-0000-0000-000089000000}"/>
    <cellStyle name="_ABS Summary_ILK 2_Map2" xfId="45754" xr:uid="{00000000-0005-0000-0000-00008A000000}"/>
    <cellStyle name="_ABS Summary_ILK v2" xfId="45755" xr:uid="{00000000-0005-0000-0000-00008B000000}"/>
    <cellStyle name="_ABS Summary_ILK v2_Copia de G19 ING Direct Spanish Own Originated Mortgages (2)" xfId="45756" xr:uid="{00000000-0005-0000-0000-00008C000000}"/>
    <cellStyle name="_ABS Summary_ILK v2_Copia de G19 ING Direct Spanish Own Originated Mortgages (2)_Map2" xfId="45757" xr:uid="{00000000-0005-0000-0000-00008D000000}"/>
    <cellStyle name="_ABS Summary_ILK v2_Map2" xfId="45758" xr:uid="{00000000-0005-0000-0000-00008E000000}"/>
    <cellStyle name="_ABS Summary_India v1" xfId="45759" xr:uid="{00000000-0005-0000-0000-00008F000000}"/>
    <cellStyle name="_ABS Summary_India v1_Copia de G19 ING Direct Spanish Own Originated Mortgages (2)" xfId="45760" xr:uid="{00000000-0005-0000-0000-000090000000}"/>
    <cellStyle name="_ABS Summary_India v1_Copia de G19 ING Direct Spanish Own Originated Mortgages (2)_Map2" xfId="45761" xr:uid="{00000000-0005-0000-0000-000091000000}"/>
    <cellStyle name="_ABS Summary_India v1_Map2" xfId="45762" xr:uid="{00000000-0005-0000-0000-000092000000}"/>
    <cellStyle name="_ABS Summary_India2" xfId="45763" xr:uid="{00000000-0005-0000-0000-000093000000}"/>
    <cellStyle name="_ABS Summary_India2_Copia de G19 ING Direct Spanish Own Originated Mortgages (2)" xfId="45764" xr:uid="{00000000-0005-0000-0000-000094000000}"/>
    <cellStyle name="_ABS Summary_India2_Copia de G19 ING Direct Spanish Own Originated Mortgages (2)_Map2" xfId="45765" xr:uid="{00000000-0005-0000-0000-000095000000}"/>
    <cellStyle name="_ABS Summary_India2_Map2" xfId="45766" xr:uid="{00000000-0005-0000-0000-000096000000}"/>
    <cellStyle name="_ABS Summary_Inv Cap Securities" xfId="45767" xr:uid="{00000000-0005-0000-0000-000097000000}"/>
    <cellStyle name="_ABS Summary_Inv Cap Securities_Copia de G19 ING Direct Spanish Own Originated Mortgages (2)" xfId="45768" xr:uid="{00000000-0005-0000-0000-000098000000}"/>
    <cellStyle name="_ABS Summary_Inv Cap Securities_Copia de G19 ING Direct Spanish Own Originated Mortgages (2)_Map2" xfId="45769" xr:uid="{00000000-0005-0000-0000-000099000000}"/>
    <cellStyle name="_ABS Summary_Inv Cap Securities_Map2" xfId="45770" xr:uid="{00000000-0005-0000-0000-00009A000000}"/>
    <cellStyle name="_ABS Summary_Japan v1" xfId="45771" xr:uid="{00000000-0005-0000-0000-00009B000000}"/>
    <cellStyle name="_ABS Summary_Japan v1_Copia de G19 ING Direct Spanish Own Originated Mortgages (2)" xfId="45772" xr:uid="{00000000-0005-0000-0000-00009C000000}"/>
    <cellStyle name="_ABS Summary_Japan v1_Copia de G19 ING Direct Spanish Own Originated Mortgages (2)_Map2" xfId="45773" xr:uid="{00000000-0005-0000-0000-00009D000000}"/>
    <cellStyle name="_ABS Summary_Japan v1_Map2" xfId="45774" xr:uid="{00000000-0005-0000-0000-00009E000000}"/>
    <cellStyle name="_ABS Summary_Japan v2" xfId="45775" xr:uid="{00000000-0005-0000-0000-00009F000000}"/>
    <cellStyle name="_ABS Summary_Japan v2_Copia de G19 ING Direct Spanish Own Originated Mortgages (2)" xfId="45776" xr:uid="{00000000-0005-0000-0000-0000A0000000}"/>
    <cellStyle name="_ABS Summary_Japan v2_Copia de G19 ING Direct Spanish Own Originated Mortgages (2)_Map2" xfId="45777" xr:uid="{00000000-0005-0000-0000-0000A1000000}"/>
    <cellStyle name="_ABS Summary_Japan v2_Map2" xfId="45778" xr:uid="{00000000-0005-0000-0000-0000A2000000}"/>
    <cellStyle name="_ABS Summary_KB Life" xfId="45779" xr:uid="{00000000-0005-0000-0000-0000A3000000}"/>
    <cellStyle name="_ABS Summary_KB Life v1" xfId="45780" xr:uid="{00000000-0005-0000-0000-0000A4000000}"/>
    <cellStyle name="_ABS Summary_KB Life v1_Copia de G19 ING Direct Spanish Own Originated Mortgages (2)" xfId="45781" xr:uid="{00000000-0005-0000-0000-0000A5000000}"/>
    <cellStyle name="_ABS Summary_KB Life v1_Copia de G19 ING Direct Spanish Own Originated Mortgages (2)_Map2" xfId="45782" xr:uid="{00000000-0005-0000-0000-0000A6000000}"/>
    <cellStyle name="_ABS Summary_KB Life v1_Map2" xfId="45783" xr:uid="{00000000-0005-0000-0000-0000A7000000}"/>
    <cellStyle name="_ABS Summary_KB Life_Copia de G19 ING Direct Spanish Own Originated Mortgages (2)" xfId="45784" xr:uid="{00000000-0005-0000-0000-0000A8000000}"/>
    <cellStyle name="_ABS Summary_KB Life_Copia de G19 ING Direct Spanish Own Originated Mortgages (2)_Map2" xfId="45785" xr:uid="{00000000-0005-0000-0000-0000A9000000}"/>
    <cellStyle name="_ABS Summary_KB Life_Map2" xfId="45786" xr:uid="{00000000-0005-0000-0000-0000AA000000}"/>
    <cellStyle name="_ABS Summary_Map2" xfId="45787" xr:uid="{00000000-0005-0000-0000-0000AB000000}"/>
    <cellStyle name="_ABS Summary_Monolines" xfId="45788" xr:uid="{00000000-0005-0000-0000-0000AC000000}"/>
    <cellStyle name="_ABS Summary_Monolines_Copia de G19 ING Direct Spanish Own Originated Mortgages (2)" xfId="45789" xr:uid="{00000000-0005-0000-0000-0000AD000000}"/>
    <cellStyle name="_ABS Summary_Monolines_Copia de G19 ING Direct Spanish Own Originated Mortgages (2)_Map2" xfId="45790" xr:uid="{00000000-0005-0000-0000-0000AE000000}"/>
    <cellStyle name="_ABS Summary_Monolines_Map2" xfId="45791" xr:uid="{00000000-0005-0000-0000-0000AF000000}"/>
    <cellStyle name="_ABS Summary_Palic v1" xfId="45792" xr:uid="{00000000-0005-0000-0000-0000B0000000}"/>
    <cellStyle name="_ABS Summary_Palic v1_Copia de G19 ING Direct Spanish Own Originated Mortgages (2)" xfId="45793" xr:uid="{00000000-0005-0000-0000-0000B1000000}"/>
    <cellStyle name="_ABS Summary_Palic v1_Copia de G19 ING Direct Spanish Own Originated Mortgages (2)_Map2" xfId="45794" xr:uid="{00000000-0005-0000-0000-0000B2000000}"/>
    <cellStyle name="_ABS Summary_Palic v1_Map2" xfId="45795" xr:uid="{00000000-0005-0000-0000-0000B3000000}"/>
    <cellStyle name="_ABS Summary_Quarterly Risk Disclosures - Exposures per Q3_2009 ASIA v4" xfId="45796" xr:uid="{00000000-0005-0000-0000-0000B4000000}"/>
    <cellStyle name="_ABS Summary_Quarterly Risk Disclosures Q3 2010 ING INSURANCE Mexico" xfId="45797" xr:uid="{00000000-0005-0000-0000-0000B5000000}"/>
    <cellStyle name="_ABS Summary_Quarterly Risk Disclosures Q3 2010 ING INSURANCE Mexico_Copia de G19 ING Direct Spanish Own Originated Mortgages (2)" xfId="45798" xr:uid="{00000000-0005-0000-0000-0000B6000000}"/>
    <cellStyle name="_ABS Summary_Quarterly Risk Disclosures Q3 2010 ING INSURANCE Mexico_Copia de G19 ING Direct Spanish Own Originated Mortgages (2)_Map2" xfId="45799" xr:uid="{00000000-0005-0000-0000-0000B7000000}"/>
    <cellStyle name="_ABS Summary_Quarterly Risk Disclosures Q3 2010 ING INSURANCE Mexico_Map2" xfId="45800" xr:uid="{00000000-0005-0000-0000-0000B8000000}"/>
    <cellStyle name="_ABS Summary_Quarterly Risk Disclosures Q4 2010 ING INSURANCE chile" xfId="45801" xr:uid="{00000000-0005-0000-0000-0000B9000000}"/>
    <cellStyle name="_ABS Summary_Quarterly Risk Disclosures Q4 2010 ING INSURANCE chile_Map2" xfId="45802" xr:uid="{00000000-0005-0000-0000-0000BA000000}"/>
    <cellStyle name="_ABS Summary_Quarterly Risk Disclosures Q4 2010 Mexico" xfId="45803" xr:uid="{00000000-0005-0000-0000-0000BB000000}"/>
    <cellStyle name="_ABS Summary_Quarterly Risk Disclosures Q4 2010 Mexico_Map2" xfId="45804" xr:uid="{00000000-0005-0000-0000-0000BC000000}"/>
    <cellStyle name="_ABS Summary_Rating Breakdowns" xfId="45805" xr:uid="{00000000-0005-0000-0000-0000BD000000}"/>
    <cellStyle name="_ABS Summary_Rating Breakdowns_Copia de G19 ING Direct Spanish Own Originated Mortgages (2)" xfId="45806" xr:uid="{00000000-0005-0000-0000-0000BE000000}"/>
    <cellStyle name="_ABS Summary_Rating Breakdowns_Copia de G19 ING Direct Spanish Own Originated Mortgages (2)_Map2" xfId="45807" xr:uid="{00000000-0005-0000-0000-0000BF000000}"/>
    <cellStyle name="_ABS Summary_Rating Breakdowns_Map2" xfId="45808"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9" xr:uid="{00000000-0005-0000-0000-0000C4000000}"/>
    <cellStyle name="_AP" xfId="677" xr:uid="{00000000-0005-0000-0000-0000C5000000}"/>
    <cellStyle name="_Asia Template Quarterly Risk Disclosures - Exposures per 090331 HK derisk v2" xfId="45810" xr:uid="{00000000-0005-0000-0000-0000C6000000}"/>
    <cellStyle name="_Asia Template Quarterly Risk Disclosures - Exposures per 090630 EUR HK" xfId="45811" xr:uid="{00000000-0005-0000-0000-0000C7000000}"/>
    <cellStyle name="_asia Template Quarterly Risk Disclosures - Exposures per 31-03-09 _INSURANCE" xfId="45812" xr:uid="{00000000-0005-0000-0000-0000C8000000}"/>
    <cellStyle name="_asia Template Quarterly Risk Disclosures - Exposures per 31-03-09 _INSURANCE_capital securities v4" xfId="45813" xr:uid="{00000000-0005-0000-0000-0000C9000000}"/>
    <cellStyle name="_asia Template Quarterly Risk Disclosures - Exposures per 31-03-09 _INSURANCE_IPA capital securities" xfId="45814" xr:uid="{00000000-0005-0000-0000-0000CA000000}"/>
    <cellStyle name="_asia Template Quarterly Risk Disclosures - Exposures per 31-03-09 _INSURANCE_IPA capital securities v3" xfId="45815" xr:uid="{00000000-0005-0000-0000-0000CB000000}"/>
    <cellStyle name="_asia Template Quarterly Risk Disclosures - Exposures per 31-03-09 _INSURANCE_PALIC" xfId="45816" xr:uid="{00000000-0005-0000-0000-0000CC000000}"/>
    <cellStyle name="_ATW ORM Reporting 07Q1_2007_0418_2" xfId="45817" xr:uid="{00000000-0005-0000-0000-0000CD000000}"/>
    <cellStyle name="_Australia" xfId="45818" xr:uid="{00000000-0005-0000-0000-0000CE000000}"/>
    <cellStyle name="_AUSTRALIA - Subprime Alt-A CDO etc Exposure 31-03-08 Insurance" xfId="45819" xr:uid="{00000000-0005-0000-0000-0000CF000000}"/>
    <cellStyle name="_AUSTRALIA - Subprime Alt-A CDO etc Exposure 31-03-08 Insurance_FBR 4Q11 FI unsecured bonds Ins Eurasia Ti20 Ti21" xfId="45820" xr:uid="{00000000-0005-0000-0000-0000D0000000}"/>
    <cellStyle name="_AUSTRALIA - Subprime Alt-A CDO etc Exposure 31-03-08 Insurance_Map2" xfId="45821" xr:uid="{00000000-0005-0000-0000-0000D1000000}"/>
    <cellStyle name="_Australia ABS snapshot 090630" xfId="45822" xr:uid="{00000000-0005-0000-0000-0000D2000000}"/>
    <cellStyle name="_Australia ABS snapshot 090630_Copia de G19 ING Direct Spanish Own Originated Mortgages (2)" xfId="45823" xr:uid="{00000000-0005-0000-0000-0000D3000000}"/>
    <cellStyle name="_Australia ABS snapshot 090630_Copia de G19 ING Direct Spanish Own Originated Mortgages (2)_Map2" xfId="45824" xr:uid="{00000000-0005-0000-0000-0000D4000000}"/>
    <cellStyle name="_Australia ABS snapshot 090630_FBR 4Q11 FI unsecured bonds Ins Eurasia Ti20 Ti21" xfId="45825" xr:uid="{00000000-0005-0000-0000-0000D5000000}"/>
    <cellStyle name="_Australia ABS snapshot 090630_Map2" xfId="45826"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7" xr:uid="{00000000-0005-0000-0000-0000D9000000}"/>
    <cellStyle name="_AUSTRALIA Template Subprime Alt-A CDO etc Exposure 30-09-08 Insurance (rev 22Oct08)_Copia de G19 ING Direct Spanish Own Originated Mortgages (2)_Map2" xfId="45828" xr:uid="{00000000-0005-0000-0000-0000DA000000}"/>
    <cellStyle name="_AUSTRALIA Template Subprime Alt-A CDO etc Exposure 30-09-08 Insurance (rev 22Oct08)_FBR 4Q11 FI unsecured bonds Ins Eurasia Ti20 Ti21" xfId="45829" xr:uid="{00000000-0005-0000-0000-0000DB000000}"/>
    <cellStyle name="_AUSTRALIA Template Subprime Alt-A CDO etc Exposure 30-09-08 Insurance (rev 22Oct08)_Map2" xfId="45830" xr:uid="{00000000-0005-0000-0000-0000DC000000}"/>
    <cellStyle name="_AUSTRALIA Template Subprime Alt-A CDO etc Exposure 30-09-08 Insurance_Copia de G19 ING Direct Spanish Own Originated Mortgages (2)" xfId="45831" xr:uid="{00000000-0005-0000-0000-0000DD000000}"/>
    <cellStyle name="_AUSTRALIA Template Subprime Alt-A CDO etc Exposure 30-09-08 Insurance_Copia de G19 ING Direct Spanish Own Originated Mortgages (2)_Map2" xfId="45832" xr:uid="{00000000-0005-0000-0000-0000DE000000}"/>
    <cellStyle name="_AUSTRALIA Template Subprime Alt-A CDO etc Exposure 30-09-08 Insurance_FBR 4Q11 FI unsecured bonds Ins Eurasia Ti20 Ti21" xfId="45833"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4" xr:uid="{00000000-0005-0000-0000-0000E1000000}"/>
    <cellStyle name="_AUSTRALIA Template Subprime Alt-A CDO etc Exposure 30-09-08 Insurance_ING LK Template Subprime Alt-A CDO Exposure 31-10-08_Copia de G19 ING Direct Spanish Own Originated Mortgages (2)_Map2" xfId="45835" xr:uid="{00000000-0005-0000-0000-0000E2000000}"/>
    <cellStyle name="_AUSTRALIA Template Subprime Alt-A CDO etc Exposure 30-09-08 Insurance_ING LK Template Subprime Alt-A CDO Exposure 31-10-08_Map2" xfId="45836"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7" xr:uid="{00000000-0005-0000-0000-0000E5000000}"/>
    <cellStyle name="_AUSTRALIA Template Subprime Alt-A CDO etc Exposure 30-09-08 Insurance_JAPAN Template Subprime Alt-A CDO Exposure 31-10-08_Copia de G19 ING Direct Spanish Own Originated Mortgages (2)_Map2" xfId="45838" xr:uid="{00000000-0005-0000-0000-0000E6000000}"/>
    <cellStyle name="_AUSTRALIA Template Subprime Alt-A CDO etc Exposure 30-09-08 Insurance_JAPAN Template Subprime Alt-A CDO Exposure 31-10-08_Map2" xfId="45839" xr:uid="{00000000-0005-0000-0000-0000E7000000}"/>
    <cellStyle name="_AUSTRALIA Template Subprime Alt-A CDO etc Exposure 30-09-08 Insurance_Map2" xfId="45840" xr:uid="{00000000-0005-0000-0000-0000E8000000}"/>
    <cellStyle name="_Australia_Copia de G19 ING Direct Spanish Own Originated Mortgages (2)" xfId="45841" xr:uid="{00000000-0005-0000-0000-0000E9000000}"/>
    <cellStyle name="_Australia_Copia de G19 ING Direct Spanish Own Originated Mortgages (2)_Map2" xfId="45842" xr:uid="{00000000-0005-0000-0000-0000EA000000}"/>
    <cellStyle name="_Australia_FBR 4Q11 FI unsecured bonds Ins Eurasia Ti20 Ti21" xfId="45843" xr:uid="{00000000-0005-0000-0000-0000EB000000}"/>
    <cellStyle name="_Australia_Map2" xfId="45844"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5" xr:uid="{00000000-0005-0000-0000-0000F5000000}"/>
    <cellStyle name="_Capital securities Asia Q2 2009_Copia de G19 ING Direct Spanish Own Originated Mortgages (2)" xfId="45846" xr:uid="{00000000-0005-0000-0000-0000F6000000}"/>
    <cellStyle name="_Capital securities Asia Q2 2009_Copia de G19 ING Direct Spanish Own Originated Mortgages (2)_Map2" xfId="45847" xr:uid="{00000000-0005-0000-0000-0000F7000000}"/>
    <cellStyle name="_Capital securities Asia Q2 2009_FBR 4Q11 FI unsecured bonds Ins Eurasia Ti20 Ti21" xfId="45848" xr:uid="{00000000-0005-0000-0000-0000F8000000}"/>
    <cellStyle name="_Capital securities Asia Q2 2009_Map2" xfId="45849" xr:uid="{00000000-0005-0000-0000-0000F9000000}"/>
    <cellStyle name="_capital securities v4" xfId="45850" xr:uid="{00000000-0005-0000-0000-0000FA000000}"/>
    <cellStyle name="_CDO &amp; CLO Details" xfId="107" xr:uid="{00000000-0005-0000-0000-0000FB000000}"/>
    <cellStyle name="_CDO &amp; CLO Details_1" xfId="45851" xr:uid="{00000000-0005-0000-0000-0000FC000000}"/>
    <cellStyle name="_CDO &amp; CLO Details_ABS Summary" xfId="45852" xr:uid="{00000000-0005-0000-0000-0000FD000000}"/>
    <cellStyle name="_CDO &amp; CLO Details_ABS Summary_Copia de G19 ING Direct Spanish Own Originated Mortgages (2)" xfId="45853" xr:uid="{00000000-0005-0000-0000-0000FE000000}"/>
    <cellStyle name="_CDO &amp; CLO Details_ABS Summary_Copia de G19 ING Direct Spanish Own Originated Mortgages (2)_Map2" xfId="45854" xr:uid="{00000000-0005-0000-0000-0000FF000000}"/>
    <cellStyle name="_CDO &amp; CLO Details_ABS Summary_Map2" xfId="45855" xr:uid="{00000000-0005-0000-0000-000000010000}"/>
    <cellStyle name="_CDO &amp; CLO Details_AltA Downgrade &amp; Watch" xfId="45856" xr:uid="{00000000-0005-0000-0000-000001010000}"/>
    <cellStyle name="_CDO &amp; CLO Details_AltA Downgrade &amp; Watch_Copia de G19 ING Direct Spanish Own Originated Mortgages (2)" xfId="45857" xr:uid="{00000000-0005-0000-0000-000002010000}"/>
    <cellStyle name="_CDO &amp; CLO Details_AltA Downgrade &amp; Watch_Copia de G19 ING Direct Spanish Own Originated Mortgages (2)_Map2" xfId="45858" xr:uid="{00000000-0005-0000-0000-000003010000}"/>
    <cellStyle name="_CDO &amp; CLO Details_AltA Downgrade &amp; Watch_Map2" xfId="45859" xr:uid="{00000000-0005-0000-0000-000004010000}"/>
    <cellStyle name="_CDO &amp; CLO Details_Americas Quarterly Risk Disclosures - Exposures per Q2_2010 _ING INSURANCE - Chile" xfId="45860" xr:uid="{00000000-0005-0000-0000-000005010000}"/>
    <cellStyle name="_CDO &amp; CLO Details_Americas Quarterly Risk Disclosures - Exposures per Q2_2010 _ING INSURANCE - Chile_Copia de G19 ING Direct Spanish Own Originated Mortgages (2)" xfId="45861" xr:uid="{00000000-0005-0000-0000-000006010000}"/>
    <cellStyle name="_CDO &amp; CLO Details_Americas Quarterly Risk Disclosures - Exposures per Q2_2010 _ING INSURANCE - Chile_Copia de G19 ING Direct Spanish Own Originated Mortgages (2)_Map2" xfId="45862" xr:uid="{00000000-0005-0000-0000-000007010000}"/>
    <cellStyle name="_CDO &amp; CLO Details_Americas Quarterly Risk Disclosures - Exposures per Q2_2010 _ING INSURANCE - Chile_Map2" xfId="45863" xr:uid="{00000000-0005-0000-0000-000008010000}"/>
    <cellStyle name="_CDO &amp; CLO Details_CDO &amp; CLO Details" xfId="45864" xr:uid="{00000000-0005-0000-0000-000009010000}"/>
    <cellStyle name="_CDO &amp; CLO Details_CDO &amp; CLO Details_Copia de G19 ING Direct Spanish Own Originated Mortgages (2)" xfId="45865" xr:uid="{00000000-0005-0000-0000-00000A010000}"/>
    <cellStyle name="_CDO &amp; CLO Details_CDO &amp; CLO Details_Copia de G19 ING Direct Spanish Own Originated Mortgages (2)_Map2" xfId="45866" xr:uid="{00000000-0005-0000-0000-00000B010000}"/>
    <cellStyle name="_CDO &amp; CLO Details_CDO &amp; CLO Details_Map2" xfId="45867" xr:uid="{00000000-0005-0000-0000-00000C010000}"/>
    <cellStyle name="_CDO &amp; CLO Details_Copia de G19 ING Direct Spanish Own Originated Mortgages (2)" xfId="45868" xr:uid="{00000000-0005-0000-0000-00000D010000}"/>
    <cellStyle name="_CDO &amp; CLO Details_Copia de G19 ING Direct Spanish Own Originated Mortgages (2)_Map2" xfId="45869"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70" xr:uid="{00000000-0005-0000-0000-000010010000}"/>
    <cellStyle name="_CDO &amp; CLO Details_Copy of Americas Quarterly Risk Disclosures - Exposures per Q1_2010 _ING INSURANCE Chile_Copia de G19 ING Direct Spanish Own Originated Mortgages (2)_Map2" xfId="45871" xr:uid="{00000000-0005-0000-0000-000011010000}"/>
    <cellStyle name="_CDO &amp; CLO Details_Copy of Americas Quarterly Risk Disclosures - Exposures per Q1_2010 _ING INSURANCE Chile_Map2" xfId="45872" xr:uid="{00000000-0005-0000-0000-000012010000}"/>
    <cellStyle name="_CDO &amp; CLO Details_Credit Derivatives" xfId="45873" xr:uid="{00000000-0005-0000-0000-000013010000}"/>
    <cellStyle name="_CDO &amp; CLO Details_Credit Derivatives_Copia de G19 ING Direct Spanish Own Originated Mortgages (2)" xfId="45874" xr:uid="{00000000-0005-0000-0000-000014010000}"/>
    <cellStyle name="_CDO &amp; CLO Details_Credit Derivatives_Copia de G19 ING Direct Spanish Own Originated Mortgages (2)_Map2" xfId="45875" xr:uid="{00000000-0005-0000-0000-000015010000}"/>
    <cellStyle name="_CDO &amp; CLO Details_Credit Derivatives_Map2" xfId="45876" xr:uid="{00000000-0005-0000-0000-000016010000}"/>
    <cellStyle name="_CDO &amp; CLO Details_FBR 4Q11 FI unsecured bonds Ins Eurasia Ti20 Ti21" xfId="45877" xr:uid="{00000000-0005-0000-0000-000017010000}"/>
    <cellStyle name="_CDO &amp; CLO Details_ILK 2" xfId="45878" xr:uid="{00000000-0005-0000-0000-000018010000}"/>
    <cellStyle name="_CDO &amp; CLO Details_ILK 2_Copia de G19 ING Direct Spanish Own Originated Mortgages (2)" xfId="45879" xr:uid="{00000000-0005-0000-0000-000019010000}"/>
    <cellStyle name="_CDO &amp; CLO Details_ILK 2_Copia de G19 ING Direct Spanish Own Originated Mortgages (2)_Map2" xfId="45880" xr:uid="{00000000-0005-0000-0000-00001A010000}"/>
    <cellStyle name="_CDO &amp; CLO Details_ILK 2_Map2" xfId="45881" xr:uid="{00000000-0005-0000-0000-00001B010000}"/>
    <cellStyle name="_CDO &amp; CLO Details_ILK v2" xfId="45882" xr:uid="{00000000-0005-0000-0000-00001C010000}"/>
    <cellStyle name="_CDO &amp; CLO Details_ILK v2_Copia de G19 ING Direct Spanish Own Originated Mortgages (2)" xfId="45883" xr:uid="{00000000-0005-0000-0000-00001D010000}"/>
    <cellStyle name="_CDO &amp; CLO Details_ILK v2_Copia de G19 ING Direct Spanish Own Originated Mortgages (2)_Map2" xfId="45884" xr:uid="{00000000-0005-0000-0000-00001E010000}"/>
    <cellStyle name="_CDO &amp; CLO Details_ILK v2_Map2" xfId="45885" xr:uid="{00000000-0005-0000-0000-00001F010000}"/>
    <cellStyle name="_CDO &amp; CLO Details_India v1" xfId="45886" xr:uid="{00000000-0005-0000-0000-000020010000}"/>
    <cellStyle name="_CDO &amp; CLO Details_India v1_Copia de G19 ING Direct Spanish Own Originated Mortgages (2)" xfId="45887" xr:uid="{00000000-0005-0000-0000-000021010000}"/>
    <cellStyle name="_CDO &amp; CLO Details_India v1_Copia de G19 ING Direct Spanish Own Originated Mortgages (2)_Map2" xfId="45888" xr:uid="{00000000-0005-0000-0000-000022010000}"/>
    <cellStyle name="_CDO &amp; CLO Details_India v1_Map2" xfId="45889" xr:uid="{00000000-0005-0000-0000-000023010000}"/>
    <cellStyle name="_CDO &amp; CLO Details_India2" xfId="45890" xr:uid="{00000000-0005-0000-0000-000024010000}"/>
    <cellStyle name="_CDO &amp; CLO Details_India2_Copia de G19 ING Direct Spanish Own Originated Mortgages (2)" xfId="45891" xr:uid="{00000000-0005-0000-0000-000025010000}"/>
    <cellStyle name="_CDO &amp; CLO Details_India2_Copia de G19 ING Direct Spanish Own Originated Mortgages (2)_Map2" xfId="45892" xr:uid="{00000000-0005-0000-0000-000026010000}"/>
    <cellStyle name="_CDO &amp; CLO Details_India2_Map2" xfId="45893" xr:uid="{00000000-0005-0000-0000-000027010000}"/>
    <cellStyle name="_CDO &amp; CLO Details_Inv Cap Securities" xfId="45894" xr:uid="{00000000-0005-0000-0000-000028010000}"/>
    <cellStyle name="_CDO &amp; CLO Details_Inv Cap Securities_Copia de G19 ING Direct Spanish Own Originated Mortgages (2)" xfId="45895" xr:uid="{00000000-0005-0000-0000-000029010000}"/>
    <cellStyle name="_CDO &amp; CLO Details_Inv Cap Securities_Copia de G19 ING Direct Spanish Own Originated Mortgages (2)_Map2" xfId="45896" xr:uid="{00000000-0005-0000-0000-00002A010000}"/>
    <cellStyle name="_CDO &amp; CLO Details_Inv Cap Securities_Map2" xfId="45897" xr:uid="{00000000-0005-0000-0000-00002B010000}"/>
    <cellStyle name="_CDO &amp; CLO Details_Japan v1" xfId="45898" xr:uid="{00000000-0005-0000-0000-00002C010000}"/>
    <cellStyle name="_CDO &amp; CLO Details_Japan v1_Copia de G19 ING Direct Spanish Own Originated Mortgages (2)" xfId="45899" xr:uid="{00000000-0005-0000-0000-00002D010000}"/>
    <cellStyle name="_CDO &amp; CLO Details_Japan v1_Copia de G19 ING Direct Spanish Own Originated Mortgages (2)_Map2" xfId="45900" xr:uid="{00000000-0005-0000-0000-00002E010000}"/>
    <cellStyle name="_CDO &amp; CLO Details_Japan v1_Map2" xfId="45901" xr:uid="{00000000-0005-0000-0000-00002F010000}"/>
    <cellStyle name="_CDO &amp; CLO Details_Japan v2" xfId="45902" xr:uid="{00000000-0005-0000-0000-000030010000}"/>
    <cellStyle name="_CDO &amp; CLO Details_Japan v2_Copia de G19 ING Direct Spanish Own Originated Mortgages (2)" xfId="45903" xr:uid="{00000000-0005-0000-0000-000031010000}"/>
    <cellStyle name="_CDO &amp; CLO Details_Japan v2_Copia de G19 ING Direct Spanish Own Originated Mortgages (2)_Map2" xfId="45904" xr:uid="{00000000-0005-0000-0000-000032010000}"/>
    <cellStyle name="_CDO &amp; CLO Details_Japan v2_Map2" xfId="45905" xr:uid="{00000000-0005-0000-0000-000033010000}"/>
    <cellStyle name="_CDO &amp; CLO Details_KB Life" xfId="45906" xr:uid="{00000000-0005-0000-0000-000034010000}"/>
    <cellStyle name="_CDO &amp; CLO Details_KB Life v1" xfId="45907" xr:uid="{00000000-0005-0000-0000-000035010000}"/>
    <cellStyle name="_CDO &amp; CLO Details_KB Life v1_Copia de G19 ING Direct Spanish Own Originated Mortgages (2)" xfId="45908" xr:uid="{00000000-0005-0000-0000-000036010000}"/>
    <cellStyle name="_CDO &amp; CLO Details_KB Life v1_Copia de G19 ING Direct Spanish Own Originated Mortgages (2)_Map2" xfId="45909" xr:uid="{00000000-0005-0000-0000-000037010000}"/>
    <cellStyle name="_CDO &amp; CLO Details_KB Life v1_Map2" xfId="45910" xr:uid="{00000000-0005-0000-0000-000038010000}"/>
    <cellStyle name="_CDO &amp; CLO Details_KB Life_Copia de G19 ING Direct Spanish Own Originated Mortgages (2)" xfId="45911" xr:uid="{00000000-0005-0000-0000-000039010000}"/>
    <cellStyle name="_CDO &amp; CLO Details_KB Life_Copia de G19 ING Direct Spanish Own Originated Mortgages (2)_Map2" xfId="45912" xr:uid="{00000000-0005-0000-0000-00003A010000}"/>
    <cellStyle name="_CDO &amp; CLO Details_KB Life_Map2" xfId="45913" xr:uid="{00000000-0005-0000-0000-00003B010000}"/>
    <cellStyle name="_CDO &amp; CLO Details_Map2" xfId="45914" xr:uid="{00000000-0005-0000-0000-00003C010000}"/>
    <cellStyle name="_CDO &amp; CLO Details_Monolines" xfId="45915" xr:uid="{00000000-0005-0000-0000-00003D010000}"/>
    <cellStyle name="_CDO &amp; CLO Details_Monolines_Copia de G19 ING Direct Spanish Own Originated Mortgages (2)" xfId="45916" xr:uid="{00000000-0005-0000-0000-00003E010000}"/>
    <cellStyle name="_CDO &amp; CLO Details_Monolines_Copia de G19 ING Direct Spanish Own Originated Mortgages (2)_Map2" xfId="45917" xr:uid="{00000000-0005-0000-0000-00003F010000}"/>
    <cellStyle name="_CDO &amp; CLO Details_Monolines_Map2" xfId="45918" xr:uid="{00000000-0005-0000-0000-000040010000}"/>
    <cellStyle name="_CDO &amp; CLO Details_Palic v1" xfId="45919" xr:uid="{00000000-0005-0000-0000-000041010000}"/>
    <cellStyle name="_CDO &amp; CLO Details_Palic v1_Copia de G19 ING Direct Spanish Own Originated Mortgages (2)" xfId="45920" xr:uid="{00000000-0005-0000-0000-000042010000}"/>
    <cellStyle name="_CDO &amp; CLO Details_Palic v1_Copia de G19 ING Direct Spanish Own Originated Mortgages (2)_Map2" xfId="45921" xr:uid="{00000000-0005-0000-0000-000043010000}"/>
    <cellStyle name="_CDO &amp; CLO Details_Palic v1_Map2" xfId="45922" xr:uid="{00000000-0005-0000-0000-000044010000}"/>
    <cellStyle name="_CDO &amp; CLO Details_Quarterly Risk Disclosures Q3 2010 ING INSURANCE Mexico" xfId="45923" xr:uid="{00000000-0005-0000-0000-000045010000}"/>
    <cellStyle name="_CDO &amp; CLO Details_Quarterly Risk Disclosures Q3 2010 ING INSURANCE Mexico_Copia de G19 ING Direct Spanish Own Originated Mortgages (2)" xfId="45924" xr:uid="{00000000-0005-0000-0000-000046010000}"/>
    <cellStyle name="_CDO &amp; CLO Details_Quarterly Risk Disclosures Q3 2010 ING INSURANCE Mexico_Copia de G19 ING Direct Spanish Own Originated Mortgages (2)_Map2" xfId="45925" xr:uid="{00000000-0005-0000-0000-000047010000}"/>
    <cellStyle name="_CDO &amp; CLO Details_Quarterly Risk Disclosures Q3 2010 ING INSURANCE Mexico_Map2" xfId="45926" xr:uid="{00000000-0005-0000-0000-000048010000}"/>
    <cellStyle name="_CDO &amp; CLO Details_Quarterly Risk Disclosures Q4 2010 ING INSURANCE chile" xfId="45927" xr:uid="{00000000-0005-0000-0000-000049010000}"/>
    <cellStyle name="_CDO &amp; CLO Details_Quarterly Risk Disclosures Q4 2010 ING INSURANCE chile_Map2" xfId="45928" xr:uid="{00000000-0005-0000-0000-00004A010000}"/>
    <cellStyle name="_CDO &amp; CLO Details_Quarterly Risk Disclosures Q4 2010 Mexico" xfId="45929" xr:uid="{00000000-0005-0000-0000-00004B010000}"/>
    <cellStyle name="_CDO &amp; CLO Details_Quarterly Risk Disclosures Q4 2010 Mexico_Map2" xfId="45930" xr:uid="{00000000-0005-0000-0000-00004C010000}"/>
    <cellStyle name="_CDO &amp; CLO Details_Rating Breakdowns" xfId="45931" xr:uid="{00000000-0005-0000-0000-00004D010000}"/>
    <cellStyle name="_CDO &amp; CLO Details_Rating Breakdowns_Copia de G19 ING Direct Spanish Own Originated Mortgages (2)" xfId="45932" xr:uid="{00000000-0005-0000-0000-00004E010000}"/>
    <cellStyle name="_CDO &amp; CLO Details_Rating Breakdowns_Copia de G19 ING Direct Spanish Own Originated Mortgages (2)_Map2" xfId="45933" xr:uid="{00000000-0005-0000-0000-00004F010000}"/>
    <cellStyle name="_CDO &amp; CLO Details_Rating Breakdowns_Map2" xfId="45934"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5" xr:uid="{00000000-0005-0000-0000-000055010000}"/>
    <cellStyle name="_CMRM_FBR 4Q11 FI unsecured bonds Ins Eurasia Ti20 Ti21" xfId="45936" xr:uid="{00000000-0005-0000-0000-000056010000}"/>
    <cellStyle name="_CMRM_Map2" xfId="45937" xr:uid="{00000000-0005-0000-0000-000057010000}"/>
    <cellStyle name="_Comma" xfId="110" xr:uid="{00000000-0005-0000-0000-000058010000}"/>
    <cellStyle name="_Consolidated Europe Disclosure 200903 Q1 v2.0" xfId="45938" xr:uid="{00000000-0005-0000-0000-000059010000}"/>
    <cellStyle name="_Consolidated Europe Disclosure 200903 Q1 v2.0_Map2" xfId="45939" xr:uid="{00000000-0005-0000-0000-00005A010000}"/>
    <cellStyle name="_Cover" xfId="111" xr:uid="{00000000-0005-0000-0000-00005B010000}"/>
    <cellStyle name="_Cover_Copia de G19 ING Direct Spanish Own Originated Mortgages (2)" xfId="45940" xr:uid="{00000000-0005-0000-0000-00005C010000}"/>
    <cellStyle name="_Cover_Copia de G19 ING Direct Spanish Own Originated Mortgages (2)_Map2" xfId="45941" xr:uid="{00000000-0005-0000-0000-00005D010000}"/>
    <cellStyle name="_Cover_FBR 4Q11 FI unsecured bonds Ins Eurasia Ti20 Ti21" xfId="45942" xr:uid="{00000000-0005-0000-0000-00005E010000}"/>
    <cellStyle name="_Cover_Map2" xfId="45943"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4"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5" xr:uid="{00000000-0005-0000-0000-00006E010000}"/>
    <cellStyle name="_Data Template Round 4 20080215_Round 4 Data Template" xfId="45946" xr:uid="{00000000-0005-0000-0000-00006F010000}"/>
    <cellStyle name="_Data_Funds_Q32009" xfId="114" xr:uid="{00000000-0005-0000-0000-000070010000}"/>
    <cellStyle name="_Data_Funds_Q32009 2" xfId="699" xr:uid="{00000000-0005-0000-0000-000071010000}"/>
    <cellStyle name="_Data_Funds_Q32009_ABS Summary" xfId="45947" xr:uid="{00000000-0005-0000-0000-000072010000}"/>
    <cellStyle name="_Data_Funds_Q32009_AltA Downgrade &amp; Watch" xfId="45948" xr:uid="{00000000-0005-0000-0000-000073010000}"/>
    <cellStyle name="_Data_Funds_Q32009_CDO &amp; CLO Details" xfId="45949" xr:uid="{00000000-0005-0000-0000-000074010000}"/>
    <cellStyle name="_Data_Funds_Q32009_Credit Derivatives" xfId="45950" xr:uid="{00000000-0005-0000-0000-000075010000}"/>
    <cellStyle name="_Data_Funds_Q32009_ILK 2" xfId="45951" xr:uid="{00000000-0005-0000-0000-000076010000}"/>
    <cellStyle name="_Data_Funds_Q32009_ILK v2" xfId="45952" xr:uid="{00000000-0005-0000-0000-000077010000}"/>
    <cellStyle name="_Data_Funds_Q32009_Inv Cap Securities" xfId="45953" xr:uid="{00000000-0005-0000-0000-000078010000}"/>
    <cellStyle name="_Data_Funds_Q32009_Japan v1" xfId="45954" xr:uid="{00000000-0005-0000-0000-000079010000}"/>
    <cellStyle name="_Data_Funds_Q32009_Japan v2" xfId="45955" xr:uid="{00000000-0005-0000-0000-00007A010000}"/>
    <cellStyle name="_Data_Funds_Q32009_KB Life" xfId="45956" xr:uid="{00000000-0005-0000-0000-00007B010000}"/>
    <cellStyle name="_Data_Funds_Q32009_KB Life v1" xfId="45957" xr:uid="{00000000-0005-0000-0000-00007C010000}"/>
    <cellStyle name="_Data_Funds_Q32009_Monolines" xfId="45958" xr:uid="{00000000-0005-0000-0000-00007D010000}"/>
    <cellStyle name="_Data_Funds_Q32009_Palic v1" xfId="45959" xr:uid="{00000000-0005-0000-0000-00007E010000}"/>
    <cellStyle name="_Data_Funds_Q32009_Quarterly Risk Disclosures - Exposures per Q4_2009_Japan" xfId="45960" xr:uid="{00000000-0005-0000-0000-00007F010000}"/>
    <cellStyle name="_Data_Funds_Q32009_Quarterly Risk Disclosures - Exposures per Q4_2009_US" xfId="45961" xr:uid="{00000000-0005-0000-0000-000080010000}"/>
    <cellStyle name="_Data_Funds_Q32009_Rating Breakdowns" xfId="45962" xr:uid="{00000000-0005-0000-0000-000081010000}"/>
    <cellStyle name="_Data_Funds_Q32009_Template Quarterly Risk Disclosures - Exposures per Q4_2009_US" xfId="45963" xr:uid="{00000000-0005-0000-0000-000082010000}"/>
    <cellStyle name="_Data_Funds_Q42009" xfId="115" xr:uid="{00000000-0005-0000-0000-000083010000}"/>
    <cellStyle name="_Data_Funds_Q42009 2" xfId="700" xr:uid="{00000000-0005-0000-0000-000084010000}"/>
    <cellStyle name="_Data_Funds_Q42009_ABS Summary" xfId="45964" xr:uid="{00000000-0005-0000-0000-000085010000}"/>
    <cellStyle name="_Data_Funds_Q42009_CDO &amp; CLO Details" xfId="45965" xr:uid="{00000000-0005-0000-0000-000086010000}"/>
    <cellStyle name="_Data_Funds_Q42009_CDO CLO Downgrade &amp; Watch" xfId="45966" xr:uid="{00000000-0005-0000-0000-000087010000}"/>
    <cellStyle name="_Data_Funds_Q42009_Derisking Financials IIM Europe" xfId="45967" xr:uid="{00000000-0005-0000-0000-000088010000}"/>
    <cellStyle name="_Data_Funds_Q42009_G19 Spanish Mortgages" xfId="45968" xr:uid="{00000000-0005-0000-0000-000089010000}"/>
    <cellStyle name="_Data_Funds_Q42009_HK v1" xfId="45969" xr:uid="{00000000-0005-0000-0000-00008A010000}"/>
    <cellStyle name="_Data_Funds_Q42009_India v1" xfId="45970" xr:uid="{00000000-0005-0000-0000-00008B010000}"/>
    <cellStyle name="_Data_Funds_Q42009_Inv Cap Securities" xfId="45971" xr:uid="{00000000-0005-0000-0000-00008C010000}"/>
    <cellStyle name="_Data_Funds_Q42009_Malaysia v1" xfId="45972" xr:uid="{00000000-0005-0000-0000-00008D010000}"/>
    <cellStyle name="_Data_Funds_Q42009_Map2" xfId="45973" xr:uid="{00000000-0005-0000-0000-00008E010000}"/>
    <cellStyle name="_Data_Funds_Q42009_Mastersheet_ING Bank CCRM tables 2Q10" xfId="45974" xr:uid="{00000000-0005-0000-0000-00008F010000}"/>
    <cellStyle name="_Data_Funds_Q42009_Mastersheet_ING Group CCRM FBR4Q2010" xfId="45975" xr:uid="{00000000-0005-0000-0000-000090010000}"/>
    <cellStyle name="_Data_Funds_Q42009_Mastersheet_ING Insurance CCRM FBR3Q2010" xfId="45976" xr:uid="{00000000-0005-0000-0000-000091010000}"/>
    <cellStyle name="_Data_Funds_Q42009_Mastersheet_ING Insurance FBR1Q2011_IRM" xfId="45977" xr:uid="{00000000-0005-0000-0000-000092010000}"/>
    <cellStyle name="_Data_Funds_Q42009_Mastersheet_ING Insurance FBR2Q2011_IRM" xfId="45978" xr:uid="{00000000-0005-0000-0000-000093010000}"/>
    <cellStyle name="_Data_Funds_Q42009_Mastersheet_ING Insurance Finance tables 2Q10 v2" xfId="45979" xr:uid="{00000000-0005-0000-0000-000094010000}"/>
    <cellStyle name="_Data_Funds_Q42009_Mastersheet_Insurance EurAsia 3Q2011_IRM" xfId="45980" xr:uid="{00000000-0005-0000-0000-000095010000}"/>
    <cellStyle name="_Data_Funds_Q42009_Monolines" xfId="45981" xr:uid="{00000000-0005-0000-0000-000096010000}"/>
    <cellStyle name="_Data_Funds_Q42009_Non US CMBS Downgrade &amp; Watch" xfId="45982" xr:uid="{00000000-0005-0000-0000-000097010000}"/>
    <cellStyle name="_Data_Funds_Q42009_Non-US Prime Downgrades &amp; Watch" xfId="45983" xr:uid="{00000000-0005-0000-0000-000098010000}"/>
    <cellStyle name="_Data_Funds_Q42009_NonUS Prime RMBS IIM Europe" xfId="45984" xr:uid="{00000000-0005-0000-0000-000099010000}"/>
    <cellStyle name="_Data_Funds_Q42009_Rating Breakdowns" xfId="45985" xr:uid="{00000000-0005-0000-0000-00009A010000}"/>
    <cellStyle name="_Data_Funds_Q42009_Subprime Downgrade &amp; Watch" xfId="45986" xr:uid="{00000000-0005-0000-0000-00009B010000}"/>
    <cellStyle name="_Data_Funds_Q42009_Table Insurance EurAsia" xfId="45987" xr:uid="{00000000-0005-0000-0000-00009C010000}"/>
    <cellStyle name="_Data_Funds_Q42009_Thailand v1" xfId="45988" xr:uid="{00000000-0005-0000-0000-00009D010000}"/>
    <cellStyle name="_Data_Funds_Q42009_US CMBS Downgrade &amp; Watch" xfId="45989" xr:uid="{00000000-0005-0000-0000-00009E010000}"/>
    <cellStyle name="_Data_Funds_Q42009_US Prime Downgrades &amp; Watch" xfId="45990" xr:uid="{00000000-0005-0000-0000-00009F010000}"/>
    <cellStyle name="_Data_Insurance_Q12010" xfId="116" xr:uid="{00000000-0005-0000-0000-0000A0010000}"/>
    <cellStyle name="_Data_Insurance_Q12010 2" xfId="701" xr:uid="{00000000-0005-0000-0000-0000A1010000}"/>
    <cellStyle name="_Derisk exercise disclosure ASIA 2009 Q1" xfId="45991" xr:uid="{00000000-0005-0000-0000-0000A2010000}"/>
    <cellStyle name="_Derisking Financials" xfId="117" xr:uid="{00000000-0005-0000-0000-0000A3010000}"/>
    <cellStyle name="_Derisking Financials (2)" xfId="118" xr:uid="{00000000-0005-0000-0000-0000A4010000}"/>
    <cellStyle name="_Derisking Financials (2)_ABS Summary" xfId="45992" xr:uid="{00000000-0005-0000-0000-0000A5010000}"/>
    <cellStyle name="_Derisking Financials (2)_ABS Summary_Copia de G19 ING Direct Spanish Own Originated Mortgages (2)" xfId="45993" xr:uid="{00000000-0005-0000-0000-0000A6010000}"/>
    <cellStyle name="_Derisking Financials (2)_ABS Summary_Copia de G19 ING Direct Spanish Own Originated Mortgages (2)_Map2" xfId="45994" xr:uid="{00000000-0005-0000-0000-0000A7010000}"/>
    <cellStyle name="_Derisking Financials (2)_ABS Summary_FBR 4Q11 FI unsecured bonds Ins Eurasia Ti20 Ti21" xfId="45995" xr:uid="{00000000-0005-0000-0000-0000A8010000}"/>
    <cellStyle name="_Derisking Financials (2)_ABS Summary_Map2" xfId="45996" xr:uid="{00000000-0005-0000-0000-0000A9010000}"/>
    <cellStyle name="_Derisking Financials (2)_CDO &amp; CLO Details" xfId="45997" xr:uid="{00000000-0005-0000-0000-0000AA010000}"/>
    <cellStyle name="_Derisking Financials (2)_CDO &amp; CLO Details_Copia de G19 ING Direct Spanish Own Originated Mortgages (2)" xfId="45998" xr:uid="{00000000-0005-0000-0000-0000AB010000}"/>
    <cellStyle name="_Derisking Financials (2)_CDO &amp; CLO Details_Copia de G19 ING Direct Spanish Own Originated Mortgages (2)_Map2" xfId="45999" xr:uid="{00000000-0005-0000-0000-0000AC010000}"/>
    <cellStyle name="_Derisking Financials (2)_CDO &amp; CLO Details_FBR 4Q11 FI unsecured bonds Ins Eurasia Ti20 Ti21" xfId="46000" xr:uid="{00000000-0005-0000-0000-0000AD010000}"/>
    <cellStyle name="_Derisking Financials (2)_CDO &amp; CLO Details_Map2" xfId="46001" xr:uid="{00000000-0005-0000-0000-0000AE010000}"/>
    <cellStyle name="_Derisking Financials (2)_CDO CLO Downgrade &amp; Watch" xfId="46002" xr:uid="{00000000-0005-0000-0000-0000AF010000}"/>
    <cellStyle name="_Derisking Financials (2)_CDO CLO Downgrade &amp; Watch_Copia de G19 ING Direct Spanish Own Originated Mortgages (2)" xfId="46003" xr:uid="{00000000-0005-0000-0000-0000B0010000}"/>
    <cellStyle name="_Derisking Financials (2)_CDO CLO Downgrade &amp; Watch_Copia de G19 ING Direct Spanish Own Originated Mortgages (2)_Map2" xfId="46004" xr:uid="{00000000-0005-0000-0000-0000B1010000}"/>
    <cellStyle name="_Derisking Financials (2)_CDO CLO Downgrade &amp; Watch_FBR 4Q11 FI unsecured bonds Ins Eurasia Ti20 Ti21" xfId="46005" xr:uid="{00000000-0005-0000-0000-0000B2010000}"/>
    <cellStyle name="_Derisking Financials (2)_CDO CLO Downgrade &amp; Watch_Map2" xfId="46006" xr:uid="{00000000-0005-0000-0000-0000B3010000}"/>
    <cellStyle name="_Derisking Financials (2)_Copia de G19 ING Direct Spanish Own Originated Mortgages (2)" xfId="46007" xr:uid="{00000000-0005-0000-0000-0000B4010000}"/>
    <cellStyle name="_Derisking Financials (2)_Copia de G19 ING Direct Spanish Own Originated Mortgages (2)_Map2" xfId="46008" xr:uid="{00000000-0005-0000-0000-0000B5010000}"/>
    <cellStyle name="_Derisking Financials (2)_Derisking Financials IIM Europe" xfId="46009" xr:uid="{00000000-0005-0000-0000-0000B6010000}"/>
    <cellStyle name="_Derisking Financials (2)_Derisking Financials IIM Europe_Copia de G19 ING Direct Spanish Own Originated Mortgages (2)" xfId="46010" xr:uid="{00000000-0005-0000-0000-0000B7010000}"/>
    <cellStyle name="_Derisking Financials (2)_Derisking Financials IIM Europe_Copia de G19 ING Direct Spanish Own Originated Mortgages (2)_Map2" xfId="46011" xr:uid="{00000000-0005-0000-0000-0000B8010000}"/>
    <cellStyle name="_Derisking Financials (2)_Derisking Financials IIM Europe_FBR 4Q11 FI unsecured bonds Ins Eurasia Ti20 Ti21" xfId="46012" xr:uid="{00000000-0005-0000-0000-0000B9010000}"/>
    <cellStyle name="_Derisking Financials (2)_Derisking Financials IIM Europe_Map2" xfId="46013" xr:uid="{00000000-0005-0000-0000-0000BA010000}"/>
    <cellStyle name="_Derisking Financials (2)_G19 Spanish Mortgages" xfId="46014" xr:uid="{00000000-0005-0000-0000-0000BB010000}"/>
    <cellStyle name="_Derisking Financials (2)_G19 Spanish Mortgages_FBR 4Q11 FI unsecured bonds Ins Eurasia Ti20 Ti21" xfId="46015" xr:uid="{00000000-0005-0000-0000-0000BC010000}"/>
    <cellStyle name="_Derisking Financials (2)_G19 Spanish Mortgages_Map2" xfId="46016" xr:uid="{00000000-0005-0000-0000-0000BD010000}"/>
    <cellStyle name="_Derisking Financials (2)_HK v1" xfId="46017" xr:uid="{00000000-0005-0000-0000-0000BE010000}"/>
    <cellStyle name="_Derisking Financials (2)_HK v1_Copia de G19 ING Direct Spanish Own Originated Mortgages (2)" xfId="46018" xr:uid="{00000000-0005-0000-0000-0000BF010000}"/>
    <cellStyle name="_Derisking Financials (2)_HK v1_Copia de G19 ING Direct Spanish Own Originated Mortgages (2)_Map2" xfId="46019" xr:uid="{00000000-0005-0000-0000-0000C0010000}"/>
    <cellStyle name="_Derisking Financials (2)_HK v1_FBR 4Q11 FI unsecured bonds Ins Eurasia Ti20 Ti21" xfId="46020" xr:uid="{00000000-0005-0000-0000-0000C1010000}"/>
    <cellStyle name="_Derisking Financials (2)_HK v1_Map2" xfId="46021" xr:uid="{00000000-0005-0000-0000-0000C2010000}"/>
    <cellStyle name="_Derisking Financials (2)_Inv Cap Securities" xfId="46022" xr:uid="{00000000-0005-0000-0000-0000C3010000}"/>
    <cellStyle name="_Derisking Financials (2)_Inv Cap Securities_Copia de G19 ING Direct Spanish Own Originated Mortgages (2)" xfId="46023" xr:uid="{00000000-0005-0000-0000-0000C4010000}"/>
    <cellStyle name="_Derisking Financials (2)_Inv Cap Securities_Copia de G19 ING Direct Spanish Own Originated Mortgages (2)_Map2" xfId="46024" xr:uid="{00000000-0005-0000-0000-0000C5010000}"/>
    <cellStyle name="_Derisking Financials (2)_Inv Cap Securities_FBR 4Q11 FI unsecured bonds Ins Eurasia Ti20 Ti21" xfId="46025" xr:uid="{00000000-0005-0000-0000-0000C6010000}"/>
    <cellStyle name="_Derisking Financials (2)_Inv Cap Securities_Map2" xfId="46026" xr:uid="{00000000-0005-0000-0000-0000C7010000}"/>
    <cellStyle name="_Derisking Financials (2)_Malaysia v1" xfId="46027" xr:uid="{00000000-0005-0000-0000-0000C8010000}"/>
    <cellStyle name="_Derisking Financials (2)_Malaysia v1_Copia de G19 ING Direct Spanish Own Originated Mortgages (2)" xfId="46028" xr:uid="{00000000-0005-0000-0000-0000C9010000}"/>
    <cellStyle name="_Derisking Financials (2)_Malaysia v1_Copia de G19 ING Direct Spanish Own Originated Mortgages (2)_Map2" xfId="46029" xr:uid="{00000000-0005-0000-0000-0000CA010000}"/>
    <cellStyle name="_Derisking Financials (2)_Malaysia v1_FBR 4Q11 FI unsecured bonds Ins Eurasia Ti20 Ti21" xfId="46030" xr:uid="{00000000-0005-0000-0000-0000CB010000}"/>
    <cellStyle name="_Derisking Financials (2)_Malaysia v1_Map2" xfId="46031" xr:uid="{00000000-0005-0000-0000-0000CC010000}"/>
    <cellStyle name="_Derisking Financials (2)_Map2" xfId="46032" xr:uid="{00000000-0005-0000-0000-0000CD010000}"/>
    <cellStyle name="_Derisking Financials (2)_Mastersheet_ING Bank CCRM tables 2Q10" xfId="46033" xr:uid="{00000000-0005-0000-0000-0000CE010000}"/>
    <cellStyle name="_Derisking Financials (2)_Mastersheet_ING Bank CCRM tables 2Q10_Copia de G19 ING Direct Spanish Own Originated Mortgages (2)" xfId="46034" xr:uid="{00000000-0005-0000-0000-0000CF010000}"/>
    <cellStyle name="_Derisking Financials (2)_Mastersheet_ING Bank CCRM tables 2Q10_Copia de G19 ING Direct Spanish Own Originated Mortgages (2)_Map2" xfId="46035" xr:uid="{00000000-0005-0000-0000-0000D0010000}"/>
    <cellStyle name="_Derisking Financials (2)_Mastersheet_ING Bank CCRM tables 2Q10_FBR 4Q11 FI unsecured bonds Ins Eurasia Ti20 Ti21" xfId="46036" xr:uid="{00000000-0005-0000-0000-0000D1010000}"/>
    <cellStyle name="_Derisking Financials (2)_Mastersheet_ING Bank CCRM tables 2Q10_Map2" xfId="46037" xr:uid="{00000000-0005-0000-0000-0000D2010000}"/>
    <cellStyle name="_Derisking Financials (2)_Mastersheet_ING Group CCRM FBR4Q2010" xfId="46038" xr:uid="{00000000-0005-0000-0000-0000D3010000}"/>
    <cellStyle name="_Derisking Financials (2)_Mastersheet_ING Group CCRM FBR4Q2010_Copia de G19 ING Direct Spanish Own Originated Mortgages (2)" xfId="46039" xr:uid="{00000000-0005-0000-0000-0000D4010000}"/>
    <cellStyle name="_Derisking Financials (2)_Mastersheet_ING Group CCRM FBR4Q2010_Copia de G19 ING Direct Spanish Own Originated Mortgages (2)_Map2" xfId="46040" xr:uid="{00000000-0005-0000-0000-0000D5010000}"/>
    <cellStyle name="_Derisking Financials (2)_Mastersheet_ING Group CCRM FBR4Q2010_Map2" xfId="46041" xr:uid="{00000000-0005-0000-0000-0000D6010000}"/>
    <cellStyle name="_Derisking Financials (2)_Mastersheet_ING Insurance CCRM FBR3Q2010" xfId="46042" xr:uid="{00000000-0005-0000-0000-0000D7010000}"/>
    <cellStyle name="_Derisking Financials (2)_Mastersheet_ING Insurance CCRM FBR3Q2010_Copia de G19 ING Direct Spanish Own Originated Mortgages (2)" xfId="46043" xr:uid="{00000000-0005-0000-0000-0000D8010000}"/>
    <cellStyle name="_Derisking Financials (2)_Mastersheet_ING Insurance CCRM FBR3Q2010_Copia de G19 ING Direct Spanish Own Originated Mortgages (2)_Map2" xfId="46044" xr:uid="{00000000-0005-0000-0000-0000D9010000}"/>
    <cellStyle name="_Derisking Financials (2)_Mastersheet_ING Insurance CCRM FBR3Q2010_Map2" xfId="46045" xr:uid="{00000000-0005-0000-0000-0000DA010000}"/>
    <cellStyle name="_Derisking Financials (2)_Mastersheet_ING Insurance FBR1Q2011_IRM" xfId="46046" xr:uid="{00000000-0005-0000-0000-0000DB010000}"/>
    <cellStyle name="_Derisking Financials (2)_Mastersheet_ING Insurance FBR2Q2011_IRM" xfId="46047" xr:uid="{00000000-0005-0000-0000-0000DC010000}"/>
    <cellStyle name="_Derisking Financials (2)_Mastersheet_ING Insurance Finance tables 2Q10 v2" xfId="46048" xr:uid="{00000000-0005-0000-0000-0000DD010000}"/>
    <cellStyle name="_Derisking Financials (2)_Mastersheet_ING Insurance Finance tables 2Q10 v2_Copia de G19 ING Direct Spanish Own Originated Mortgages (2)" xfId="46049" xr:uid="{00000000-0005-0000-0000-0000DE010000}"/>
    <cellStyle name="_Derisking Financials (2)_Mastersheet_ING Insurance Finance tables 2Q10 v2_Copia de G19 ING Direct Spanish Own Originated Mortgages (2)_Map2" xfId="46050" xr:uid="{00000000-0005-0000-0000-0000DF010000}"/>
    <cellStyle name="_Derisking Financials (2)_Mastersheet_ING Insurance Finance tables 2Q10 v2_FBR 4Q11 FI unsecured bonds Ins Eurasia Ti20 Ti21" xfId="46051" xr:uid="{00000000-0005-0000-0000-0000E0010000}"/>
    <cellStyle name="_Derisking Financials (2)_Mastersheet_ING Insurance Finance tables 2Q10 v2_Map2" xfId="46052" xr:uid="{00000000-0005-0000-0000-0000E1010000}"/>
    <cellStyle name="_Derisking Financials (2)_Mastersheet_Insurance EurAsia 3Q2011_IRM" xfId="46053" xr:uid="{00000000-0005-0000-0000-0000E2010000}"/>
    <cellStyle name="_Derisking Financials (2)_Monolines" xfId="46054" xr:uid="{00000000-0005-0000-0000-0000E3010000}"/>
    <cellStyle name="_Derisking Financials (2)_Monolines_Copia de G19 ING Direct Spanish Own Originated Mortgages (2)" xfId="46055" xr:uid="{00000000-0005-0000-0000-0000E4010000}"/>
    <cellStyle name="_Derisking Financials (2)_Monolines_Copia de G19 ING Direct Spanish Own Originated Mortgages (2)_Map2" xfId="46056" xr:uid="{00000000-0005-0000-0000-0000E5010000}"/>
    <cellStyle name="_Derisking Financials (2)_Monolines_FBR 4Q11 FI unsecured bonds Ins Eurasia Ti20 Ti21" xfId="46057" xr:uid="{00000000-0005-0000-0000-0000E6010000}"/>
    <cellStyle name="_Derisking Financials (2)_Monolines_Map2" xfId="46058" xr:uid="{00000000-0005-0000-0000-0000E7010000}"/>
    <cellStyle name="_Derisking Financials (2)_Non US CMBS Downgrade &amp; Watch" xfId="46059" xr:uid="{00000000-0005-0000-0000-0000E8010000}"/>
    <cellStyle name="_Derisking Financials (2)_Non US CMBS Downgrade &amp; Watch_Copia de G19 ING Direct Spanish Own Originated Mortgages (2)" xfId="46060" xr:uid="{00000000-0005-0000-0000-0000E9010000}"/>
    <cellStyle name="_Derisking Financials (2)_Non US CMBS Downgrade &amp; Watch_Copia de G19 ING Direct Spanish Own Originated Mortgages (2)_Map2" xfId="46061" xr:uid="{00000000-0005-0000-0000-0000EA010000}"/>
    <cellStyle name="_Derisking Financials (2)_Non US CMBS Downgrade &amp; Watch_FBR 4Q11 FI unsecured bonds Ins Eurasia Ti20 Ti21" xfId="46062" xr:uid="{00000000-0005-0000-0000-0000EB010000}"/>
    <cellStyle name="_Derisking Financials (2)_Non US CMBS Downgrade &amp; Watch_Map2" xfId="46063" xr:uid="{00000000-0005-0000-0000-0000EC010000}"/>
    <cellStyle name="_Derisking Financials (2)_Non-US Prime Downgrades &amp; Watch" xfId="46064" xr:uid="{00000000-0005-0000-0000-0000ED010000}"/>
    <cellStyle name="_Derisking Financials (2)_Non-US Prime Downgrades &amp; Watch_Copia de G19 ING Direct Spanish Own Originated Mortgages (2)" xfId="46065" xr:uid="{00000000-0005-0000-0000-0000EE010000}"/>
    <cellStyle name="_Derisking Financials (2)_Non-US Prime Downgrades &amp; Watch_Copia de G19 ING Direct Spanish Own Originated Mortgages (2)_Map2" xfId="46066" xr:uid="{00000000-0005-0000-0000-0000EF010000}"/>
    <cellStyle name="_Derisking Financials (2)_Non-US Prime Downgrades &amp; Watch_FBR 4Q11 FI unsecured bonds Ins Eurasia Ti20 Ti21" xfId="46067" xr:uid="{00000000-0005-0000-0000-0000F0010000}"/>
    <cellStyle name="_Derisking Financials (2)_Non-US Prime Downgrades &amp; Watch_Map2" xfId="46068" xr:uid="{00000000-0005-0000-0000-0000F1010000}"/>
    <cellStyle name="_Derisking Financials (2)_NonUS Prime RMBS IIM Europe" xfId="46069" xr:uid="{00000000-0005-0000-0000-0000F2010000}"/>
    <cellStyle name="_Derisking Financials (2)_NonUS Prime RMBS IIM Europe_Copia de G19 ING Direct Spanish Own Originated Mortgages (2)" xfId="46070" xr:uid="{00000000-0005-0000-0000-0000F3010000}"/>
    <cellStyle name="_Derisking Financials (2)_NonUS Prime RMBS IIM Europe_Copia de G19 ING Direct Spanish Own Originated Mortgages (2)_Map2" xfId="46071" xr:uid="{00000000-0005-0000-0000-0000F4010000}"/>
    <cellStyle name="_Derisking Financials (2)_NonUS Prime RMBS IIM Europe_FBR 4Q11 FI unsecured bonds Ins Eurasia Ti20 Ti21" xfId="46072" xr:uid="{00000000-0005-0000-0000-0000F5010000}"/>
    <cellStyle name="_Derisking Financials (2)_NonUS Prime RMBS IIM Europe_Map2" xfId="46073" xr:uid="{00000000-0005-0000-0000-0000F6010000}"/>
    <cellStyle name="_Derisking Financials (2)_Rating Breakdowns" xfId="46074" xr:uid="{00000000-0005-0000-0000-0000F7010000}"/>
    <cellStyle name="_Derisking Financials (2)_Rating Breakdowns_Copia de G19 ING Direct Spanish Own Originated Mortgages (2)" xfId="46075" xr:uid="{00000000-0005-0000-0000-0000F8010000}"/>
    <cellStyle name="_Derisking Financials (2)_Rating Breakdowns_Copia de G19 ING Direct Spanish Own Originated Mortgages (2)_Map2" xfId="46076" xr:uid="{00000000-0005-0000-0000-0000F9010000}"/>
    <cellStyle name="_Derisking Financials (2)_Rating Breakdowns_FBR 4Q11 FI unsecured bonds Ins Eurasia Ti20 Ti21" xfId="46077" xr:uid="{00000000-0005-0000-0000-0000FA010000}"/>
    <cellStyle name="_Derisking Financials (2)_Rating Breakdowns_Map2" xfId="46078" xr:uid="{00000000-0005-0000-0000-0000FB010000}"/>
    <cellStyle name="_Derisking Financials (2)_Subprime Downgrade &amp; Watch" xfId="46079" xr:uid="{00000000-0005-0000-0000-0000FC010000}"/>
    <cellStyle name="_Derisking Financials (2)_Subprime Downgrade &amp; Watch_Copia de G19 ING Direct Spanish Own Originated Mortgages (2)" xfId="46080" xr:uid="{00000000-0005-0000-0000-0000FD010000}"/>
    <cellStyle name="_Derisking Financials (2)_Subprime Downgrade &amp; Watch_Copia de G19 ING Direct Spanish Own Originated Mortgages (2)_Map2" xfId="46081" xr:uid="{00000000-0005-0000-0000-0000FE010000}"/>
    <cellStyle name="_Derisking Financials (2)_Subprime Downgrade &amp; Watch_FBR 4Q11 FI unsecured bonds Ins Eurasia Ti20 Ti21" xfId="46082" xr:uid="{00000000-0005-0000-0000-0000FF010000}"/>
    <cellStyle name="_Derisking Financials (2)_Subprime Downgrade &amp; Watch_Map2" xfId="46083" xr:uid="{00000000-0005-0000-0000-000000020000}"/>
    <cellStyle name="_Derisking Financials (2)_Table Insurance EurAsia" xfId="46084" xr:uid="{00000000-0005-0000-0000-000001020000}"/>
    <cellStyle name="_Derisking Financials (2)_Thailand v1" xfId="46085" xr:uid="{00000000-0005-0000-0000-000002020000}"/>
    <cellStyle name="_Derisking Financials (2)_Thailand v1_Copia de G19 ING Direct Spanish Own Originated Mortgages (2)" xfId="46086" xr:uid="{00000000-0005-0000-0000-000003020000}"/>
    <cellStyle name="_Derisking Financials (2)_Thailand v1_Copia de G19 ING Direct Spanish Own Originated Mortgages (2)_Map2" xfId="46087" xr:uid="{00000000-0005-0000-0000-000004020000}"/>
    <cellStyle name="_Derisking Financials (2)_Thailand v1_FBR 4Q11 FI unsecured bonds Ins Eurasia Ti20 Ti21" xfId="46088" xr:uid="{00000000-0005-0000-0000-000005020000}"/>
    <cellStyle name="_Derisking Financials (2)_Thailand v1_Map2" xfId="46089" xr:uid="{00000000-0005-0000-0000-000006020000}"/>
    <cellStyle name="_Derisking Financials (2)_US CMBS Downgrade &amp; Watch" xfId="46090" xr:uid="{00000000-0005-0000-0000-000007020000}"/>
    <cellStyle name="_Derisking Financials (2)_US CMBS Downgrade &amp; Watch_Copia de G19 ING Direct Spanish Own Originated Mortgages (2)" xfId="46091" xr:uid="{00000000-0005-0000-0000-000008020000}"/>
    <cellStyle name="_Derisking Financials (2)_US CMBS Downgrade &amp; Watch_Copia de G19 ING Direct Spanish Own Originated Mortgages (2)_Map2" xfId="46092" xr:uid="{00000000-0005-0000-0000-000009020000}"/>
    <cellStyle name="_Derisking Financials (2)_US CMBS Downgrade &amp; Watch_FBR 4Q11 FI unsecured bonds Ins Eurasia Ti20 Ti21" xfId="46093" xr:uid="{00000000-0005-0000-0000-00000A020000}"/>
    <cellStyle name="_Derisking Financials (2)_US CMBS Downgrade &amp; Watch_Map2" xfId="46094" xr:uid="{00000000-0005-0000-0000-00000B020000}"/>
    <cellStyle name="_Derisking Financials (2)_US Prime Downgrades &amp; Watch" xfId="46095" xr:uid="{00000000-0005-0000-0000-00000C020000}"/>
    <cellStyle name="_Derisking Financials (2)_US Prime Downgrades &amp; Watch_FBR 4Q11 FI unsecured bonds Ins Eurasia Ti20 Ti21" xfId="46096" xr:uid="{00000000-0005-0000-0000-00000D020000}"/>
    <cellStyle name="_Derisking Financials (2)_US Prime Downgrades &amp; Watch_Map2" xfId="46097" xr:uid="{00000000-0005-0000-0000-00000E020000}"/>
    <cellStyle name="_Derisking Financials_ABS Summary" xfId="46098" xr:uid="{00000000-0005-0000-0000-00000F020000}"/>
    <cellStyle name="_Derisking Financials_ABS Summary_Copia de G19 ING Direct Spanish Own Originated Mortgages (2)" xfId="46099" xr:uid="{00000000-0005-0000-0000-000010020000}"/>
    <cellStyle name="_Derisking Financials_ABS Summary_Copia de G19 ING Direct Spanish Own Originated Mortgages (2)_Map2" xfId="46100" xr:uid="{00000000-0005-0000-0000-000011020000}"/>
    <cellStyle name="_Derisking Financials_ABS Summary_FBR 4Q11 FI unsecured bonds Ins Eurasia Ti20 Ti21" xfId="46101" xr:uid="{00000000-0005-0000-0000-000012020000}"/>
    <cellStyle name="_Derisking Financials_ABS Summary_Map2" xfId="46102" xr:uid="{00000000-0005-0000-0000-000013020000}"/>
    <cellStyle name="_Derisking Financials_CDO &amp; CLO Details" xfId="46103" xr:uid="{00000000-0005-0000-0000-000014020000}"/>
    <cellStyle name="_Derisking Financials_CDO &amp; CLO Details_Copia de G19 ING Direct Spanish Own Originated Mortgages (2)" xfId="46104" xr:uid="{00000000-0005-0000-0000-000015020000}"/>
    <cellStyle name="_Derisking Financials_CDO &amp; CLO Details_Copia de G19 ING Direct Spanish Own Originated Mortgages (2)_Map2" xfId="46105" xr:uid="{00000000-0005-0000-0000-000016020000}"/>
    <cellStyle name="_Derisking Financials_CDO &amp; CLO Details_FBR 4Q11 FI unsecured bonds Ins Eurasia Ti20 Ti21" xfId="46106" xr:uid="{00000000-0005-0000-0000-000017020000}"/>
    <cellStyle name="_Derisking Financials_CDO &amp; CLO Details_Map2" xfId="46107" xr:uid="{00000000-0005-0000-0000-000018020000}"/>
    <cellStyle name="_Derisking Financials_CDO CLO Downgrade &amp; Watch" xfId="46108" xr:uid="{00000000-0005-0000-0000-000019020000}"/>
    <cellStyle name="_Derisking Financials_CDO CLO Downgrade &amp; Watch_Copia de G19 ING Direct Spanish Own Originated Mortgages (2)" xfId="46109" xr:uid="{00000000-0005-0000-0000-00001A020000}"/>
    <cellStyle name="_Derisking Financials_CDO CLO Downgrade &amp; Watch_Copia de G19 ING Direct Spanish Own Originated Mortgages (2)_Map2" xfId="46110" xr:uid="{00000000-0005-0000-0000-00001B020000}"/>
    <cellStyle name="_Derisking Financials_CDO CLO Downgrade &amp; Watch_FBR 4Q11 FI unsecured bonds Ins Eurasia Ti20 Ti21" xfId="46111" xr:uid="{00000000-0005-0000-0000-00001C020000}"/>
    <cellStyle name="_Derisking Financials_CDO CLO Downgrade &amp; Watch_Map2" xfId="46112" xr:uid="{00000000-0005-0000-0000-00001D020000}"/>
    <cellStyle name="_Derisking Financials_Copia de G19 ING Direct Spanish Own Originated Mortgages (2)" xfId="46113" xr:uid="{00000000-0005-0000-0000-00001E020000}"/>
    <cellStyle name="_Derisking Financials_Copia de G19 ING Direct Spanish Own Originated Mortgages (2)_Map2" xfId="46114" xr:uid="{00000000-0005-0000-0000-00001F020000}"/>
    <cellStyle name="_Derisking Financials_Derisking Financials IIM Europe" xfId="46115" xr:uid="{00000000-0005-0000-0000-000020020000}"/>
    <cellStyle name="_Derisking Financials_Derisking Financials IIM Europe_Copia de G19 ING Direct Spanish Own Originated Mortgages (2)" xfId="46116" xr:uid="{00000000-0005-0000-0000-000021020000}"/>
    <cellStyle name="_Derisking Financials_Derisking Financials IIM Europe_Copia de G19 ING Direct Spanish Own Originated Mortgages (2)_Map2" xfId="46117" xr:uid="{00000000-0005-0000-0000-000022020000}"/>
    <cellStyle name="_Derisking Financials_Derisking Financials IIM Europe_FBR 4Q11 FI unsecured bonds Ins Eurasia Ti20 Ti21" xfId="46118" xr:uid="{00000000-0005-0000-0000-000023020000}"/>
    <cellStyle name="_Derisking Financials_Derisking Financials IIM Europe_Map2" xfId="46119" xr:uid="{00000000-0005-0000-0000-000024020000}"/>
    <cellStyle name="_Derisking Financials_G19 Spanish Mortgages" xfId="46120" xr:uid="{00000000-0005-0000-0000-000025020000}"/>
    <cellStyle name="_Derisking Financials_G19 Spanish Mortgages_FBR 4Q11 FI unsecured bonds Ins Eurasia Ti20 Ti21" xfId="46121" xr:uid="{00000000-0005-0000-0000-000026020000}"/>
    <cellStyle name="_Derisking Financials_G19 Spanish Mortgages_Map2" xfId="46122" xr:uid="{00000000-0005-0000-0000-000027020000}"/>
    <cellStyle name="_Derisking Financials_HK v1" xfId="46123" xr:uid="{00000000-0005-0000-0000-000028020000}"/>
    <cellStyle name="_Derisking Financials_HK v1_Copia de G19 ING Direct Spanish Own Originated Mortgages (2)" xfId="46124" xr:uid="{00000000-0005-0000-0000-000029020000}"/>
    <cellStyle name="_Derisking Financials_HK v1_Copia de G19 ING Direct Spanish Own Originated Mortgages (2)_Map2" xfId="46125" xr:uid="{00000000-0005-0000-0000-00002A020000}"/>
    <cellStyle name="_Derisking Financials_HK v1_FBR 4Q11 FI unsecured bonds Ins Eurasia Ti20 Ti21" xfId="46126" xr:uid="{00000000-0005-0000-0000-00002B020000}"/>
    <cellStyle name="_Derisking Financials_HK v1_Map2" xfId="46127" xr:uid="{00000000-0005-0000-0000-00002C020000}"/>
    <cellStyle name="_Derisking Financials_Inv Cap Securities" xfId="46128" xr:uid="{00000000-0005-0000-0000-00002D020000}"/>
    <cellStyle name="_Derisking Financials_Inv Cap Securities_Copia de G19 ING Direct Spanish Own Originated Mortgages (2)" xfId="46129" xr:uid="{00000000-0005-0000-0000-00002E020000}"/>
    <cellStyle name="_Derisking Financials_Inv Cap Securities_Copia de G19 ING Direct Spanish Own Originated Mortgages (2)_Map2" xfId="46130" xr:uid="{00000000-0005-0000-0000-00002F020000}"/>
    <cellStyle name="_Derisking Financials_Inv Cap Securities_FBR 4Q11 FI unsecured bonds Ins Eurasia Ti20 Ti21" xfId="46131" xr:uid="{00000000-0005-0000-0000-000030020000}"/>
    <cellStyle name="_Derisking Financials_Inv Cap Securities_Map2" xfId="46132" xr:uid="{00000000-0005-0000-0000-000031020000}"/>
    <cellStyle name="_Derisking Financials_Malaysia v1" xfId="46133" xr:uid="{00000000-0005-0000-0000-000032020000}"/>
    <cellStyle name="_Derisking Financials_Malaysia v1_Copia de G19 ING Direct Spanish Own Originated Mortgages (2)" xfId="46134" xr:uid="{00000000-0005-0000-0000-000033020000}"/>
    <cellStyle name="_Derisking Financials_Malaysia v1_Copia de G19 ING Direct Spanish Own Originated Mortgages (2)_Map2" xfId="46135" xr:uid="{00000000-0005-0000-0000-000034020000}"/>
    <cellStyle name="_Derisking Financials_Malaysia v1_FBR 4Q11 FI unsecured bonds Ins Eurasia Ti20 Ti21" xfId="46136" xr:uid="{00000000-0005-0000-0000-000035020000}"/>
    <cellStyle name="_Derisking Financials_Malaysia v1_Map2" xfId="46137" xr:uid="{00000000-0005-0000-0000-000036020000}"/>
    <cellStyle name="_Derisking Financials_Map2" xfId="46138" xr:uid="{00000000-0005-0000-0000-000037020000}"/>
    <cellStyle name="_Derisking Financials_Mastersheet_ING Bank CCRM tables 2Q10" xfId="46139" xr:uid="{00000000-0005-0000-0000-000038020000}"/>
    <cellStyle name="_Derisking Financials_Mastersheet_ING Bank CCRM tables 2Q10_Copia de G19 ING Direct Spanish Own Originated Mortgages (2)" xfId="46140" xr:uid="{00000000-0005-0000-0000-000039020000}"/>
    <cellStyle name="_Derisking Financials_Mastersheet_ING Bank CCRM tables 2Q10_Copia de G19 ING Direct Spanish Own Originated Mortgages (2)_Map2" xfId="46141" xr:uid="{00000000-0005-0000-0000-00003A020000}"/>
    <cellStyle name="_Derisking Financials_Mastersheet_ING Bank CCRM tables 2Q10_FBR 4Q11 FI unsecured bonds Ins Eurasia Ti20 Ti21" xfId="46142" xr:uid="{00000000-0005-0000-0000-00003B020000}"/>
    <cellStyle name="_Derisking Financials_Mastersheet_ING Bank CCRM tables 2Q10_Map2" xfId="46143" xr:uid="{00000000-0005-0000-0000-00003C020000}"/>
    <cellStyle name="_Derisking Financials_Mastersheet_ING Group CCRM FBR4Q2010" xfId="46144" xr:uid="{00000000-0005-0000-0000-00003D020000}"/>
    <cellStyle name="_Derisking Financials_Mastersheet_ING Group CCRM FBR4Q2010_Copia de G19 ING Direct Spanish Own Originated Mortgages (2)" xfId="46145" xr:uid="{00000000-0005-0000-0000-00003E020000}"/>
    <cellStyle name="_Derisking Financials_Mastersheet_ING Group CCRM FBR4Q2010_Copia de G19 ING Direct Spanish Own Originated Mortgages (2)_Map2" xfId="46146" xr:uid="{00000000-0005-0000-0000-00003F020000}"/>
    <cellStyle name="_Derisking Financials_Mastersheet_ING Group CCRM FBR4Q2010_Map2" xfId="46147" xr:uid="{00000000-0005-0000-0000-000040020000}"/>
    <cellStyle name="_Derisking Financials_Mastersheet_ING Insurance CCRM FBR3Q2010" xfId="46148" xr:uid="{00000000-0005-0000-0000-000041020000}"/>
    <cellStyle name="_Derisking Financials_Mastersheet_ING Insurance CCRM FBR3Q2010_Copia de G19 ING Direct Spanish Own Originated Mortgages (2)" xfId="46149" xr:uid="{00000000-0005-0000-0000-000042020000}"/>
    <cellStyle name="_Derisking Financials_Mastersheet_ING Insurance CCRM FBR3Q2010_Copia de G19 ING Direct Spanish Own Originated Mortgages (2)_Map2" xfId="46150" xr:uid="{00000000-0005-0000-0000-000043020000}"/>
    <cellStyle name="_Derisking Financials_Mastersheet_ING Insurance CCRM FBR3Q2010_Map2" xfId="46151" xr:uid="{00000000-0005-0000-0000-000044020000}"/>
    <cellStyle name="_Derisking Financials_Mastersheet_ING Insurance FBR1Q2011_IRM" xfId="46152" xr:uid="{00000000-0005-0000-0000-000045020000}"/>
    <cellStyle name="_Derisking Financials_Mastersheet_ING Insurance FBR2Q2011_IRM" xfId="46153" xr:uid="{00000000-0005-0000-0000-000046020000}"/>
    <cellStyle name="_Derisking Financials_Mastersheet_ING Insurance Finance tables 2Q10 v2" xfId="46154" xr:uid="{00000000-0005-0000-0000-000047020000}"/>
    <cellStyle name="_Derisking Financials_Mastersheet_ING Insurance Finance tables 2Q10 v2_Copia de G19 ING Direct Spanish Own Originated Mortgages (2)" xfId="46155" xr:uid="{00000000-0005-0000-0000-000048020000}"/>
    <cellStyle name="_Derisking Financials_Mastersheet_ING Insurance Finance tables 2Q10 v2_Copia de G19 ING Direct Spanish Own Originated Mortgages (2)_Map2" xfId="46156" xr:uid="{00000000-0005-0000-0000-000049020000}"/>
    <cellStyle name="_Derisking Financials_Mastersheet_ING Insurance Finance tables 2Q10 v2_FBR 4Q11 FI unsecured bonds Ins Eurasia Ti20 Ti21" xfId="46157" xr:uid="{00000000-0005-0000-0000-00004A020000}"/>
    <cellStyle name="_Derisking Financials_Mastersheet_ING Insurance Finance tables 2Q10 v2_Map2" xfId="46158" xr:uid="{00000000-0005-0000-0000-00004B020000}"/>
    <cellStyle name="_Derisking Financials_Mastersheet_Insurance EurAsia 3Q2011_IRM" xfId="46159" xr:uid="{00000000-0005-0000-0000-00004C020000}"/>
    <cellStyle name="_Derisking Financials_Monolines" xfId="46160" xr:uid="{00000000-0005-0000-0000-00004D020000}"/>
    <cellStyle name="_Derisking Financials_Monolines_Copia de G19 ING Direct Spanish Own Originated Mortgages (2)" xfId="46161" xr:uid="{00000000-0005-0000-0000-00004E020000}"/>
    <cellStyle name="_Derisking Financials_Monolines_Copia de G19 ING Direct Spanish Own Originated Mortgages (2)_Map2" xfId="46162" xr:uid="{00000000-0005-0000-0000-00004F020000}"/>
    <cellStyle name="_Derisking Financials_Monolines_FBR 4Q11 FI unsecured bonds Ins Eurasia Ti20 Ti21" xfId="46163" xr:uid="{00000000-0005-0000-0000-000050020000}"/>
    <cellStyle name="_Derisking Financials_Monolines_Map2" xfId="46164" xr:uid="{00000000-0005-0000-0000-000051020000}"/>
    <cellStyle name="_Derisking Financials_Non US CMBS Downgrade &amp; Watch" xfId="46165" xr:uid="{00000000-0005-0000-0000-000052020000}"/>
    <cellStyle name="_Derisking Financials_Non US CMBS Downgrade &amp; Watch_Copia de G19 ING Direct Spanish Own Originated Mortgages (2)" xfId="46166" xr:uid="{00000000-0005-0000-0000-000053020000}"/>
    <cellStyle name="_Derisking Financials_Non US CMBS Downgrade &amp; Watch_Copia de G19 ING Direct Spanish Own Originated Mortgages (2)_Map2" xfId="46167" xr:uid="{00000000-0005-0000-0000-000054020000}"/>
    <cellStyle name="_Derisking Financials_Non US CMBS Downgrade &amp; Watch_FBR 4Q11 FI unsecured bonds Ins Eurasia Ti20 Ti21" xfId="46168" xr:uid="{00000000-0005-0000-0000-000055020000}"/>
    <cellStyle name="_Derisking Financials_Non US CMBS Downgrade &amp; Watch_Map2" xfId="46169" xr:uid="{00000000-0005-0000-0000-000056020000}"/>
    <cellStyle name="_Derisking Financials_Non-US Prime Downgrades &amp; Watch" xfId="46170" xr:uid="{00000000-0005-0000-0000-000057020000}"/>
    <cellStyle name="_Derisking Financials_Non-US Prime Downgrades &amp; Watch_Copia de G19 ING Direct Spanish Own Originated Mortgages (2)" xfId="46171" xr:uid="{00000000-0005-0000-0000-000058020000}"/>
    <cellStyle name="_Derisking Financials_Non-US Prime Downgrades &amp; Watch_Copia de G19 ING Direct Spanish Own Originated Mortgages (2)_Map2" xfId="46172" xr:uid="{00000000-0005-0000-0000-000059020000}"/>
    <cellStyle name="_Derisking Financials_Non-US Prime Downgrades &amp; Watch_FBR 4Q11 FI unsecured bonds Ins Eurasia Ti20 Ti21" xfId="46173" xr:uid="{00000000-0005-0000-0000-00005A020000}"/>
    <cellStyle name="_Derisking Financials_Non-US Prime Downgrades &amp; Watch_Map2" xfId="46174" xr:uid="{00000000-0005-0000-0000-00005B020000}"/>
    <cellStyle name="_Derisking Financials_NonUS Prime RMBS IIM Europe" xfId="46175" xr:uid="{00000000-0005-0000-0000-00005C020000}"/>
    <cellStyle name="_Derisking Financials_NonUS Prime RMBS IIM Europe_Copia de G19 ING Direct Spanish Own Originated Mortgages (2)" xfId="46176" xr:uid="{00000000-0005-0000-0000-00005D020000}"/>
    <cellStyle name="_Derisking Financials_NonUS Prime RMBS IIM Europe_Copia de G19 ING Direct Spanish Own Originated Mortgages (2)_Map2" xfId="46177" xr:uid="{00000000-0005-0000-0000-00005E020000}"/>
    <cellStyle name="_Derisking Financials_NonUS Prime RMBS IIM Europe_FBR 4Q11 FI unsecured bonds Ins Eurasia Ti20 Ti21" xfId="46178" xr:uid="{00000000-0005-0000-0000-00005F020000}"/>
    <cellStyle name="_Derisking Financials_NonUS Prime RMBS IIM Europe_Map2" xfId="46179" xr:uid="{00000000-0005-0000-0000-000060020000}"/>
    <cellStyle name="_Derisking Financials_Rating Breakdowns" xfId="46180" xr:uid="{00000000-0005-0000-0000-000061020000}"/>
    <cellStyle name="_Derisking Financials_Rating Breakdowns_Copia de G19 ING Direct Spanish Own Originated Mortgages (2)" xfId="46181" xr:uid="{00000000-0005-0000-0000-000062020000}"/>
    <cellStyle name="_Derisking Financials_Rating Breakdowns_Copia de G19 ING Direct Spanish Own Originated Mortgages (2)_Map2" xfId="46182" xr:uid="{00000000-0005-0000-0000-000063020000}"/>
    <cellStyle name="_Derisking Financials_Rating Breakdowns_FBR 4Q11 FI unsecured bonds Ins Eurasia Ti20 Ti21" xfId="46183" xr:uid="{00000000-0005-0000-0000-000064020000}"/>
    <cellStyle name="_Derisking Financials_Rating Breakdowns_Map2" xfId="46184" xr:uid="{00000000-0005-0000-0000-000065020000}"/>
    <cellStyle name="_Derisking Financials_Subprime Downgrade &amp; Watch" xfId="46185" xr:uid="{00000000-0005-0000-0000-000066020000}"/>
    <cellStyle name="_Derisking Financials_Subprime Downgrade &amp; Watch_Copia de G19 ING Direct Spanish Own Originated Mortgages (2)" xfId="46186" xr:uid="{00000000-0005-0000-0000-000067020000}"/>
    <cellStyle name="_Derisking Financials_Subprime Downgrade &amp; Watch_Copia de G19 ING Direct Spanish Own Originated Mortgages (2)_Map2" xfId="46187" xr:uid="{00000000-0005-0000-0000-000068020000}"/>
    <cellStyle name="_Derisking Financials_Subprime Downgrade &amp; Watch_FBR 4Q11 FI unsecured bonds Ins Eurasia Ti20 Ti21" xfId="46188" xr:uid="{00000000-0005-0000-0000-000069020000}"/>
    <cellStyle name="_Derisking Financials_Subprime Downgrade &amp; Watch_Map2" xfId="46189" xr:uid="{00000000-0005-0000-0000-00006A020000}"/>
    <cellStyle name="_Derisking Financials_Table Insurance EurAsia" xfId="46190" xr:uid="{00000000-0005-0000-0000-00006B020000}"/>
    <cellStyle name="_Derisking Financials_Thailand v1" xfId="46191" xr:uid="{00000000-0005-0000-0000-00006C020000}"/>
    <cellStyle name="_Derisking Financials_Thailand v1_Copia de G19 ING Direct Spanish Own Originated Mortgages (2)" xfId="46192" xr:uid="{00000000-0005-0000-0000-00006D020000}"/>
    <cellStyle name="_Derisking Financials_Thailand v1_Copia de G19 ING Direct Spanish Own Originated Mortgages (2)_Map2" xfId="46193" xr:uid="{00000000-0005-0000-0000-00006E020000}"/>
    <cellStyle name="_Derisking Financials_Thailand v1_FBR 4Q11 FI unsecured bonds Ins Eurasia Ti20 Ti21" xfId="46194" xr:uid="{00000000-0005-0000-0000-00006F020000}"/>
    <cellStyle name="_Derisking Financials_Thailand v1_Map2" xfId="46195" xr:uid="{00000000-0005-0000-0000-000070020000}"/>
    <cellStyle name="_Derisking Financials_US CMBS Downgrade &amp; Watch" xfId="46196" xr:uid="{00000000-0005-0000-0000-000071020000}"/>
    <cellStyle name="_Derisking Financials_US CMBS Downgrade &amp; Watch_Copia de G19 ING Direct Spanish Own Originated Mortgages (2)" xfId="46197" xr:uid="{00000000-0005-0000-0000-000072020000}"/>
    <cellStyle name="_Derisking Financials_US CMBS Downgrade &amp; Watch_Copia de G19 ING Direct Spanish Own Originated Mortgages (2)_Map2" xfId="46198" xr:uid="{00000000-0005-0000-0000-000073020000}"/>
    <cellStyle name="_Derisking Financials_US CMBS Downgrade &amp; Watch_FBR 4Q11 FI unsecured bonds Ins Eurasia Ti20 Ti21" xfId="46199" xr:uid="{00000000-0005-0000-0000-000074020000}"/>
    <cellStyle name="_Derisking Financials_US CMBS Downgrade &amp; Watch_Map2" xfId="46200" xr:uid="{00000000-0005-0000-0000-000075020000}"/>
    <cellStyle name="_Derisking Financials_US Prime Downgrades &amp; Watch" xfId="46201" xr:uid="{00000000-0005-0000-0000-000076020000}"/>
    <cellStyle name="_Derisking Financials_US Prime Downgrades &amp; Watch_FBR 4Q11 FI unsecured bonds Ins Eurasia Ti20 Ti21" xfId="46202" xr:uid="{00000000-0005-0000-0000-000077020000}"/>
    <cellStyle name="_Derisking Financials_US Prime Downgrades &amp; Watch_Map2" xfId="46203" xr:uid="{00000000-0005-0000-0000-000078020000}"/>
    <cellStyle name="_Detailed RE exposure Spain and Italy" xfId="46204" xr:uid="{00000000-0005-0000-0000-000079020000}"/>
    <cellStyle name="_DI Life" xfId="583" xr:uid="{00000000-0005-0000-0000-00007A020000}"/>
    <cellStyle name="_DI Non Life" xfId="584" xr:uid="{00000000-0005-0000-0000-00007B020000}"/>
    <cellStyle name="_Distressed Report_FINAL" xfId="46205" xr:uid="{00000000-0005-0000-0000-00007C020000}"/>
    <cellStyle name="_Distressed Report_FINAL_2" xfId="46206" xr:uid="{00000000-0005-0000-0000-00007D020000}"/>
    <cellStyle name="_Distressed Report_FINAL_7" xfId="119" xr:uid="{00000000-0005-0000-0000-00007E020000}"/>
    <cellStyle name="_Distressed Report_FINAL_7 2" xfId="702" xr:uid="{00000000-0005-0000-0000-00007F020000}"/>
    <cellStyle name="_Distressed Report_FINAL_7_ABS Summary" xfId="46207" xr:uid="{00000000-0005-0000-0000-000080020000}"/>
    <cellStyle name="_Distressed Report_FINAL_7_AltA Downgrade &amp; Watch" xfId="46208" xr:uid="{00000000-0005-0000-0000-000081020000}"/>
    <cellStyle name="_Distressed Report_FINAL_7_CDO &amp; CLO Details" xfId="46209" xr:uid="{00000000-0005-0000-0000-000082020000}"/>
    <cellStyle name="_Distressed Report_FINAL_7_Credit Derivatives" xfId="46210" xr:uid="{00000000-0005-0000-0000-000083020000}"/>
    <cellStyle name="_Distressed Report_FINAL_7_ILK 2" xfId="46211" xr:uid="{00000000-0005-0000-0000-000084020000}"/>
    <cellStyle name="_Distressed Report_FINAL_7_ILK v2" xfId="46212" xr:uid="{00000000-0005-0000-0000-000085020000}"/>
    <cellStyle name="_Distressed Report_FINAL_7_Inv Cap Securities" xfId="46213" xr:uid="{00000000-0005-0000-0000-000086020000}"/>
    <cellStyle name="_Distressed Report_FINAL_7_Japan v1" xfId="46214" xr:uid="{00000000-0005-0000-0000-000087020000}"/>
    <cellStyle name="_Distressed Report_FINAL_7_Japan v2" xfId="46215" xr:uid="{00000000-0005-0000-0000-000088020000}"/>
    <cellStyle name="_Distressed Report_FINAL_7_KB Life" xfId="46216" xr:uid="{00000000-0005-0000-0000-000089020000}"/>
    <cellStyle name="_Distressed Report_FINAL_7_KB Life v1" xfId="46217" xr:uid="{00000000-0005-0000-0000-00008A020000}"/>
    <cellStyle name="_Distressed Report_FINAL_7_Monolines" xfId="46218" xr:uid="{00000000-0005-0000-0000-00008B020000}"/>
    <cellStyle name="_Distressed Report_FINAL_7_Palic v1" xfId="46219" xr:uid="{00000000-0005-0000-0000-00008C020000}"/>
    <cellStyle name="_Distressed Report_FINAL_7_Quarterly Risk Disclosures - Exposures per Q4_2009_Japan" xfId="46220" xr:uid="{00000000-0005-0000-0000-00008D020000}"/>
    <cellStyle name="_Distressed Report_FINAL_7_Quarterly Risk Disclosures - Exposures per Q4_2009_US" xfId="46221" xr:uid="{00000000-0005-0000-0000-00008E020000}"/>
    <cellStyle name="_Distressed Report_FINAL_7_Rating Breakdowns" xfId="46222" xr:uid="{00000000-0005-0000-0000-00008F020000}"/>
    <cellStyle name="_Distressed Report_FINAL_7_Template Quarterly Risk Disclosures - Exposures per Q4_2009_US" xfId="46223" xr:uid="{00000000-0005-0000-0000-000090020000}"/>
    <cellStyle name="_Distressed Report_V3" xfId="46224" xr:uid="{00000000-0005-0000-0000-000091020000}"/>
    <cellStyle name="_Downgrade- External (3)" xfId="46225" xr:uid="{00000000-0005-0000-0000-000092020000}"/>
    <cellStyle name="_Downgrade- External (3)_ABS Summary" xfId="46226" xr:uid="{00000000-0005-0000-0000-000093020000}"/>
    <cellStyle name="_Downgrade- External (3)_Copia de G19 ING Direct Spanish Own Originated Mortgages (2)" xfId="46227" xr:uid="{00000000-0005-0000-0000-000094020000}"/>
    <cellStyle name="_Downgrade- External (3)_FBR 4Q11 FI unsecured bonds Ins Eurasia Ti20 Ti21" xfId="46228" xr:uid="{00000000-0005-0000-0000-000095020000}"/>
    <cellStyle name="_Downgrade- External (3)_Inv Cap Securities" xfId="46229" xr:uid="{00000000-0005-0000-0000-000096020000}"/>
    <cellStyle name="_Downgrade- External (3)_Map2" xfId="46230" xr:uid="{00000000-0005-0000-0000-000097020000}"/>
    <cellStyle name="_Downgrade- External (3)_Monolines" xfId="46231" xr:uid="{00000000-0005-0000-0000-000098020000}"/>
    <cellStyle name="_Downgrade- External (3)_Non US CMBS Downgrade &amp; Watch" xfId="46232" xr:uid="{00000000-0005-0000-0000-000099020000}"/>
    <cellStyle name="_Downgrade- External (3)_Non-US Prime Downgrades &amp; Watch" xfId="46233" xr:uid="{00000000-0005-0000-0000-00009A020000}"/>
    <cellStyle name="_Downgrade- External (3)_Rating Breakdowns" xfId="46234"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5" xr:uid="{00000000-0005-0000-0000-00009E020000}"/>
    <cellStyle name="_Downgrades &amp; Watch List _Copia de G19 ING Direct Spanish Own Originated Mortgages (2)_Map2" xfId="46236" xr:uid="{00000000-0005-0000-0000-00009F020000}"/>
    <cellStyle name="_Downgrades &amp; Watch List _FBR 4Q11 FI unsecured bonds Ins Eurasia Ti20 Ti21" xfId="46237" xr:uid="{00000000-0005-0000-0000-0000A0020000}"/>
    <cellStyle name="_Downgrades &amp; Watch List _Map2" xfId="46238" xr:uid="{00000000-0005-0000-0000-0000A1020000}"/>
    <cellStyle name="_Downgrades &amp; Watch List_ABS Summary" xfId="46239" xr:uid="{00000000-0005-0000-0000-0000A2020000}"/>
    <cellStyle name="_Downgrades &amp; Watch List_ABS Summary_Copia de G19 ING Direct Spanish Own Originated Mortgages (2)" xfId="46240" xr:uid="{00000000-0005-0000-0000-0000A3020000}"/>
    <cellStyle name="_Downgrades &amp; Watch List_ABS Summary_Copia de G19 ING Direct Spanish Own Originated Mortgages (2)_Map2" xfId="46241" xr:uid="{00000000-0005-0000-0000-0000A4020000}"/>
    <cellStyle name="_Downgrades &amp; Watch List_ABS Summary_Map2" xfId="46242" xr:uid="{00000000-0005-0000-0000-0000A5020000}"/>
    <cellStyle name="_Downgrades &amp; Watch List_AltA Downgrade &amp; Watch" xfId="46243" xr:uid="{00000000-0005-0000-0000-0000A6020000}"/>
    <cellStyle name="_Downgrades &amp; Watch List_AltA Downgrade &amp; Watch_Copia de G19 ING Direct Spanish Own Originated Mortgages (2)" xfId="46244" xr:uid="{00000000-0005-0000-0000-0000A7020000}"/>
    <cellStyle name="_Downgrades &amp; Watch List_AltA Downgrade &amp; Watch_Copia de G19 ING Direct Spanish Own Originated Mortgages (2)_Map2" xfId="46245" xr:uid="{00000000-0005-0000-0000-0000A8020000}"/>
    <cellStyle name="_Downgrades &amp; Watch List_AltA Downgrade &amp; Watch_Map2" xfId="46246" xr:uid="{00000000-0005-0000-0000-0000A9020000}"/>
    <cellStyle name="_Downgrades &amp; Watch List_Americas Quarterly Risk Disclosures - Exposures per Q2_2010 _ING INSURANCE - Chile" xfId="46247" xr:uid="{00000000-0005-0000-0000-0000AA020000}"/>
    <cellStyle name="_Downgrades &amp; Watch List_Americas Quarterly Risk Disclosures - Exposures per Q2_2010 _ING INSURANCE - Chile_Copia de G19 ING Direct Spanish Own Originated Mortgages (2)" xfId="46248" xr:uid="{00000000-0005-0000-0000-0000AB020000}"/>
    <cellStyle name="_Downgrades &amp; Watch List_Americas Quarterly Risk Disclosures - Exposures per Q2_2010 _ING INSURANCE - Chile_Copia de G19 ING Direct Spanish Own Originated Mortgages (2)_Map2" xfId="46249" xr:uid="{00000000-0005-0000-0000-0000AC020000}"/>
    <cellStyle name="_Downgrades &amp; Watch List_Americas Quarterly Risk Disclosures - Exposures per Q2_2010 _ING INSURANCE - Chile_Map2" xfId="46250" xr:uid="{00000000-0005-0000-0000-0000AD020000}"/>
    <cellStyle name="_Downgrades &amp; Watch List_CDO &amp; CLO Details" xfId="46251" xr:uid="{00000000-0005-0000-0000-0000AE020000}"/>
    <cellStyle name="_Downgrades &amp; Watch List_CDO &amp; CLO Details_Copia de G19 ING Direct Spanish Own Originated Mortgages (2)" xfId="46252" xr:uid="{00000000-0005-0000-0000-0000AF020000}"/>
    <cellStyle name="_Downgrades &amp; Watch List_CDO &amp; CLO Details_Copia de G19 ING Direct Spanish Own Originated Mortgages (2)_Map2" xfId="46253" xr:uid="{00000000-0005-0000-0000-0000B0020000}"/>
    <cellStyle name="_Downgrades &amp; Watch List_CDO &amp; CLO Details_Map2" xfId="46254" xr:uid="{00000000-0005-0000-0000-0000B1020000}"/>
    <cellStyle name="_Downgrades &amp; Watch List_Copia de G19 ING Direct Spanish Own Originated Mortgages (2)" xfId="46255" xr:uid="{00000000-0005-0000-0000-0000B2020000}"/>
    <cellStyle name="_Downgrades &amp; Watch List_Copia de G19 ING Direct Spanish Own Originated Mortgages (2)_Map2" xfId="46256"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7" xr:uid="{00000000-0005-0000-0000-0000B5020000}"/>
    <cellStyle name="_Downgrades &amp; Watch List_Copy of Americas Quarterly Risk Disclosures - Exposures per Q1_2010 _ING INSURANCE Chile_Copia de G19 ING Direct Spanish Own Originated Mortgages (2)_Map2" xfId="46258" xr:uid="{00000000-0005-0000-0000-0000B6020000}"/>
    <cellStyle name="_Downgrades &amp; Watch List_Copy of Americas Quarterly Risk Disclosures - Exposures per Q1_2010 _ING INSURANCE Chile_Map2" xfId="46259" xr:uid="{00000000-0005-0000-0000-0000B7020000}"/>
    <cellStyle name="_Downgrades &amp; Watch List_Credit Derivatives" xfId="46260" xr:uid="{00000000-0005-0000-0000-0000B8020000}"/>
    <cellStyle name="_Downgrades &amp; Watch List_Credit Derivatives_Copia de G19 ING Direct Spanish Own Originated Mortgages (2)" xfId="46261" xr:uid="{00000000-0005-0000-0000-0000B9020000}"/>
    <cellStyle name="_Downgrades &amp; Watch List_Credit Derivatives_Copia de G19 ING Direct Spanish Own Originated Mortgages (2)_Map2" xfId="46262" xr:uid="{00000000-0005-0000-0000-0000BA020000}"/>
    <cellStyle name="_Downgrades &amp; Watch List_Credit Derivatives_Map2" xfId="46263" xr:uid="{00000000-0005-0000-0000-0000BB020000}"/>
    <cellStyle name="_Downgrades &amp; Watch List_FBR 4Q11 FI unsecured bonds Ins Eurasia Ti20 Ti21" xfId="46264" xr:uid="{00000000-0005-0000-0000-0000BC020000}"/>
    <cellStyle name="_Downgrades &amp; Watch List_ILK 2" xfId="46265" xr:uid="{00000000-0005-0000-0000-0000BD020000}"/>
    <cellStyle name="_Downgrades &amp; Watch List_ILK 2_Copia de G19 ING Direct Spanish Own Originated Mortgages (2)" xfId="46266" xr:uid="{00000000-0005-0000-0000-0000BE020000}"/>
    <cellStyle name="_Downgrades &amp; Watch List_ILK 2_Copia de G19 ING Direct Spanish Own Originated Mortgages (2)_Map2" xfId="46267" xr:uid="{00000000-0005-0000-0000-0000BF020000}"/>
    <cellStyle name="_Downgrades &amp; Watch List_ILK 2_Map2" xfId="46268" xr:uid="{00000000-0005-0000-0000-0000C0020000}"/>
    <cellStyle name="_Downgrades &amp; Watch List_ILK v2" xfId="46269" xr:uid="{00000000-0005-0000-0000-0000C1020000}"/>
    <cellStyle name="_Downgrades &amp; Watch List_ILK v2_Copia de G19 ING Direct Spanish Own Originated Mortgages (2)" xfId="46270" xr:uid="{00000000-0005-0000-0000-0000C2020000}"/>
    <cellStyle name="_Downgrades &amp; Watch List_ILK v2_Copia de G19 ING Direct Spanish Own Originated Mortgages (2)_Map2" xfId="46271" xr:uid="{00000000-0005-0000-0000-0000C3020000}"/>
    <cellStyle name="_Downgrades &amp; Watch List_ILK v2_Map2" xfId="46272" xr:uid="{00000000-0005-0000-0000-0000C4020000}"/>
    <cellStyle name="_Downgrades &amp; Watch List_India v1" xfId="46273" xr:uid="{00000000-0005-0000-0000-0000C5020000}"/>
    <cellStyle name="_Downgrades &amp; Watch List_India v1_Copia de G19 ING Direct Spanish Own Originated Mortgages (2)" xfId="46274" xr:uid="{00000000-0005-0000-0000-0000C6020000}"/>
    <cellStyle name="_Downgrades &amp; Watch List_India v1_Copia de G19 ING Direct Spanish Own Originated Mortgages (2)_Map2" xfId="46275" xr:uid="{00000000-0005-0000-0000-0000C7020000}"/>
    <cellStyle name="_Downgrades &amp; Watch List_India v1_Map2" xfId="46276" xr:uid="{00000000-0005-0000-0000-0000C8020000}"/>
    <cellStyle name="_Downgrades &amp; Watch List_India2" xfId="46277" xr:uid="{00000000-0005-0000-0000-0000C9020000}"/>
    <cellStyle name="_Downgrades &amp; Watch List_India2_Copia de G19 ING Direct Spanish Own Originated Mortgages (2)" xfId="46278" xr:uid="{00000000-0005-0000-0000-0000CA020000}"/>
    <cellStyle name="_Downgrades &amp; Watch List_India2_Copia de G19 ING Direct Spanish Own Originated Mortgages (2)_Map2" xfId="46279" xr:uid="{00000000-0005-0000-0000-0000CB020000}"/>
    <cellStyle name="_Downgrades &amp; Watch List_India2_Map2" xfId="46280" xr:uid="{00000000-0005-0000-0000-0000CC020000}"/>
    <cellStyle name="_Downgrades &amp; Watch List_Inv Cap Securities" xfId="46281" xr:uid="{00000000-0005-0000-0000-0000CD020000}"/>
    <cellStyle name="_Downgrades &amp; Watch List_Inv Cap Securities_Copia de G19 ING Direct Spanish Own Originated Mortgages (2)" xfId="46282" xr:uid="{00000000-0005-0000-0000-0000CE020000}"/>
    <cellStyle name="_Downgrades &amp; Watch List_Inv Cap Securities_Copia de G19 ING Direct Spanish Own Originated Mortgages (2)_Map2" xfId="46283" xr:uid="{00000000-0005-0000-0000-0000CF020000}"/>
    <cellStyle name="_Downgrades &amp; Watch List_Inv Cap Securities_Map2" xfId="46284" xr:uid="{00000000-0005-0000-0000-0000D0020000}"/>
    <cellStyle name="_Downgrades &amp; Watch List_Japan v1" xfId="46285" xr:uid="{00000000-0005-0000-0000-0000D1020000}"/>
    <cellStyle name="_Downgrades &amp; Watch List_Japan v1_Copia de G19 ING Direct Spanish Own Originated Mortgages (2)" xfId="46286" xr:uid="{00000000-0005-0000-0000-0000D2020000}"/>
    <cellStyle name="_Downgrades &amp; Watch List_Japan v1_Copia de G19 ING Direct Spanish Own Originated Mortgages (2)_Map2" xfId="46287" xr:uid="{00000000-0005-0000-0000-0000D3020000}"/>
    <cellStyle name="_Downgrades &amp; Watch List_Japan v1_Map2" xfId="46288" xr:uid="{00000000-0005-0000-0000-0000D4020000}"/>
    <cellStyle name="_Downgrades &amp; Watch List_Japan v2" xfId="46289" xr:uid="{00000000-0005-0000-0000-0000D5020000}"/>
    <cellStyle name="_Downgrades &amp; Watch List_Japan v2_Copia de G19 ING Direct Spanish Own Originated Mortgages (2)" xfId="46290" xr:uid="{00000000-0005-0000-0000-0000D6020000}"/>
    <cellStyle name="_Downgrades &amp; Watch List_Japan v2_Copia de G19 ING Direct Spanish Own Originated Mortgages (2)_Map2" xfId="46291" xr:uid="{00000000-0005-0000-0000-0000D7020000}"/>
    <cellStyle name="_Downgrades &amp; Watch List_Japan v2_Map2" xfId="46292" xr:uid="{00000000-0005-0000-0000-0000D8020000}"/>
    <cellStyle name="_Downgrades &amp; Watch List_KB Life" xfId="46293" xr:uid="{00000000-0005-0000-0000-0000D9020000}"/>
    <cellStyle name="_Downgrades &amp; Watch List_KB Life v1" xfId="46294" xr:uid="{00000000-0005-0000-0000-0000DA020000}"/>
    <cellStyle name="_Downgrades &amp; Watch List_KB Life v1_Copia de G19 ING Direct Spanish Own Originated Mortgages (2)" xfId="46295" xr:uid="{00000000-0005-0000-0000-0000DB020000}"/>
    <cellStyle name="_Downgrades &amp; Watch List_KB Life v1_Copia de G19 ING Direct Spanish Own Originated Mortgages (2)_Map2" xfId="46296" xr:uid="{00000000-0005-0000-0000-0000DC020000}"/>
    <cellStyle name="_Downgrades &amp; Watch List_KB Life v1_Map2" xfId="46297" xr:uid="{00000000-0005-0000-0000-0000DD020000}"/>
    <cellStyle name="_Downgrades &amp; Watch List_KB Life_Copia de G19 ING Direct Spanish Own Originated Mortgages (2)" xfId="46298" xr:uid="{00000000-0005-0000-0000-0000DE020000}"/>
    <cellStyle name="_Downgrades &amp; Watch List_KB Life_Copia de G19 ING Direct Spanish Own Originated Mortgages (2)_Map2" xfId="46299" xr:uid="{00000000-0005-0000-0000-0000DF020000}"/>
    <cellStyle name="_Downgrades &amp; Watch List_KB Life_Map2" xfId="46300" xr:uid="{00000000-0005-0000-0000-0000E0020000}"/>
    <cellStyle name="_Downgrades &amp; Watch List_Map2" xfId="46301" xr:uid="{00000000-0005-0000-0000-0000E1020000}"/>
    <cellStyle name="_Downgrades &amp; Watch List_Monolines" xfId="46302" xr:uid="{00000000-0005-0000-0000-0000E2020000}"/>
    <cellStyle name="_Downgrades &amp; Watch List_Monolines_Copia de G19 ING Direct Spanish Own Originated Mortgages (2)" xfId="46303" xr:uid="{00000000-0005-0000-0000-0000E3020000}"/>
    <cellStyle name="_Downgrades &amp; Watch List_Monolines_Copia de G19 ING Direct Spanish Own Originated Mortgages (2)_Map2" xfId="46304" xr:uid="{00000000-0005-0000-0000-0000E4020000}"/>
    <cellStyle name="_Downgrades &amp; Watch List_Monolines_Map2" xfId="46305" xr:uid="{00000000-0005-0000-0000-0000E5020000}"/>
    <cellStyle name="_Downgrades &amp; Watch List_Palic v1" xfId="46306" xr:uid="{00000000-0005-0000-0000-0000E6020000}"/>
    <cellStyle name="_Downgrades &amp; Watch List_Palic v1_Copia de G19 ING Direct Spanish Own Originated Mortgages (2)" xfId="46307" xr:uid="{00000000-0005-0000-0000-0000E7020000}"/>
    <cellStyle name="_Downgrades &amp; Watch List_Palic v1_Copia de G19 ING Direct Spanish Own Originated Mortgages (2)_Map2" xfId="46308" xr:uid="{00000000-0005-0000-0000-0000E8020000}"/>
    <cellStyle name="_Downgrades &amp; Watch List_Palic v1_Map2" xfId="46309" xr:uid="{00000000-0005-0000-0000-0000E9020000}"/>
    <cellStyle name="_Downgrades &amp; Watch List_Quarterly Risk Disclosures Q3 2010 ING INSURANCE Mexico" xfId="46310" xr:uid="{00000000-0005-0000-0000-0000EA020000}"/>
    <cellStyle name="_Downgrades &amp; Watch List_Quarterly Risk Disclosures Q3 2010 ING INSURANCE Mexico_Copia de G19 ING Direct Spanish Own Originated Mortgages (2)" xfId="46311" xr:uid="{00000000-0005-0000-0000-0000EB020000}"/>
    <cellStyle name="_Downgrades &amp; Watch List_Quarterly Risk Disclosures Q3 2010 ING INSURANCE Mexico_Copia de G19 ING Direct Spanish Own Originated Mortgages (2)_Map2" xfId="46312" xr:uid="{00000000-0005-0000-0000-0000EC020000}"/>
    <cellStyle name="_Downgrades &amp; Watch List_Quarterly Risk Disclosures Q3 2010 ING INSURANCE Mexico_Map2" xfId="46313" xr:uid="{00000000-0005-0000-0000-0000ED020000}"/>
    <cellStyle name="_Downgrades &amp; Watch List_Quarterly Risk Disclosures Q4 2010 ING INSURANCE chile" xfId="46314" xr:uid="{00000000-0005-0000-0000-0000EE020000}"/>
    <cellStyle name="_Downgrades &amp; Watch List_Quarterly Risk Disclosures Q4 2010 ING INSURANCE chile_Map2" xfId="46315" xr:uid="{00000000-0005-0000-0000-0000EF020000}"/>
    <cellStyle name="_Downgrades &amp; Watch List_Quarterly Risk Disclosures Q4 2010 Mexico" xfId="46316" xr:uid="{00000000-0005-0000-0000-0000F0020000}"/>
    <cellStyle name="_Downgrades &amp; Watch List_Quarterly Risk Disclosures Q4 2010 Mexico_Map2" xfId="46317" xr:uid="{00000000-0005-0000-0000-0000F1020000}"/>
    <cellStyle name="_Downgrades &amp; Watch List_Rating Breakdowns" xfId="46318" xr:uid="{00000000-0005-0000-0000-0000F2020000}"/>
    <cellStyle name="_Downgrades &amp; Watch List_Rating Breakdowns_Copia de G19 ING Direct Spanish Own Originated Mortgages (2)" xfId="46319" xr:uid="{00000000-0005-0000-0000-0000F3020000}"/>
    <cellStyle name="_Downgrades &amp; Watch List_Rating Breakdowns_Copia de G19 ING Direct Spanish Own Originated Mortgages (2)_Map2" xfId="46320" xr:uid="{00000000-0005-0000-0000-0000F4020000}"/>
    <cellStyle name="_Downgrades &amp; Watch List_Rating Breakdowns_Map2" xfId="46321"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2" xr:uid="{00000000-0005-0000-0000-0000F8020000}"/>
    <cellStyle name="_EF - ECM Reporting Template Round 4 20080215_Round 4 Data Template" xfId="46323"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4" xr:uid="{00000000-0005-0000-0000-0000FF020000}"/>
    <cellStyle name="_EXT overview SIV Prime ABCP US CMBS Derivatives Jun 30 2008_part II_Copia de G19 ING Direct Spanish Own Originated Mortgages (2)_Map2" xfId="46325" xr:uid="{00000000-0005-0000-0000-000000030000}"/>
    <cellStyle name="_EXT overview SIV Prime ABCP US CMBS Derivatives Jun 30 2008_part II_FBR 4Q11 FI unsecured bonds Ins Eurasia Ti20 Ti21" xfId="46326" xr:uid="{00000000-0005-0000-0000-000001030000}"/>
    <cellStyle name="_EXT overview SIV Prime ABCP US CMBS Derivatives Jun 30 2008_part II_Map2" xfId="46327" xr:uid="{00000000-0005-0000-0000-000002030000}"/>
    <cellStyle name="_EXT overview SIV Prime ABCP US CMBS Derivatives_Copia de G19 ING Direct Spanish Own Originated Mortgages (2)" xfId="46328" xr:uid="{00000000-0005-0000-0000-000003030000}"/>
    <cellStyle name="_EXT overview SIV Prime ABCP US CMBS Derivatives_Copia de G19 ING Direct Spanish Own Originated Mortgages (2)_Map2" xfId="46329" xr:uid="{00000000-0005-0000-0000-000004030000}"/>
    <cellStyle name="_EXT overview SIV Prime ABCP US CMBS Derivatives_FBR 4Q11 FI unsecured bonds Ins Eurasia Ti20 Ti21" xfId="46330" xr:uid="{00000000-0005-0000-0000-000005030000}"/>
    <cellStyle name="_EXT overview SIV Prime ABCP US CMBS Derivatives_Map2" xfId="46331"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2" xr:uid="{00000000-0005-0000-0000-00000A030000}"/>
    <cellStyle name="_Final  US ORM 07Q3 reporting_A-C GRCC Reporting Template Q208" xfId="46333" xr:uid="{00000000-0005-0000-0000-00000B030000}"/>
    <cellStyle name="_Final  US ORM 07Q3 reporting_ATW GRCC Reporting 08Q2_Group" xfId="46334"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5" xr:uid="{00000000-0005-0000-0000-000011030000}"/>
    <cellStyle name="_Global Info on ABS_(Japan)Quarterly Risk Disclosures - Exposures per Q3_2009 _IIM ASIA" xfId="46336" xr:uid="{00000000-0005-0000-0000-000012030000}"/>
    <cellStyle name="_Global Info on ABS_Quarterly Risk Disclosures - Exposures per Q4_2009_Japan" xfId="46337" xr:uid="{00000000-0005-0000-0000-000013030000}"/>
    <cellStyle name="_Global Info on ABS_Quarterly Risk Disclosures - Exposures per Q4_2009_US" xfId="46338" xr:uid="{00000000-0005-0000-0000-000014030000}"/>
    <cellStyle name="_Global Info on ABS_Saga MBS analysis  dec09 class A classB notes" xfId="46339" xr:uid="{00000000-0005-0000-0000-000015030000}"/>
    <cellStyle name="_Global Info on ABS_Template Quarterly Risk Disclosures - Exposures per Q4_2009_US" xfId="46340" xr:uid="{00000000-0005-0000-0000-000016030000}"/>
    <cellStyle name="_GRCC Q2 2007 - Consolidated" xfId="46341" xr:uid="{00000000-0005-0000-0000-000017030000}"/>
    <cellStyle name="_GRCC Q2 2007 - Consolidated_A-C GRCC Reporting Template Q208" xfId="46342" xr:uid="{00000000-0005-0000-0000-000018030000}"/>
    <cellStyle name="_GRCC Q2 2007 - Consolidated_ATW GRCC Reporting 08Q2_Group" xfId="46343"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4" xr:uid="{00000000-0005-0000-0000-00001D030000}"/>
    <cellStyle name="_Heading_Copia de G19 ING Direct Spanish Own Originated Mortgages (2)_Map2" xfId="46345" xr:uid="{00000000-0005-0000-0000-00001E030000}"/>
    <cellStyle name="_Heading_FBR 4Q11 FI unsecured bonds Ins Eurasia Ti20 Ti21" xfId="46346"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7"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8" xr:uid="{00000000-0005-0000-0000-000030030000}"/>
    <cellStyle name="_HONG KONG - Subprime Alt-A CDO etc Exposure 31-03-08 Insurance" xfId="46349" xr:uid="{00000000-0005-0000-0000-000031030000}"/>
    <cellStyle name="_HONG KONG - Subprime Alt-A CDO etc Exposure 31-03-08 Insurance_FBR 4Q11 FI unsecured bonds Ins Eurasia Ti20 Ti21" xfId="46350" xr:uid="{00000000-0005-0000-0000-000032030000}"/>
    <cellStyle name="_HONG KONG - Subprime Alt-A CDO etc Exposure 31-03-08 Insurance_Map2" xfId="46351"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2"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3" xr:uid="{00000000-0005-0000-0000-00003D030000}"/>
    <cellStyle name="_II. US Alt A Summary_Copia de G19 ING Direct Spanish Own Originated Mortgages (2)_Map2" xfId="46354" xr:uid="{00000000-0005-0000-0000-00003E030000}"/>
    <cellStyle name="_II. US Alt A Summary_FBR 4Q11 FI unsecured bonds Ins Eurasia Ti20 Ti21" xfId="46355" xr:uid="{00000000-0005-0000-0000-00003F030000}"/>
    <cellStyle name="_II. US Alt A Summary_Map2" xfId="46356" xr:uid="{00000000-0005-0000-0000-000040030000}"/>
    <cellStyle name="_IIM_Total" xfId="732" xr:uid="{00000000-0005-0000-0000-000041030000}"/>
    <cellStyle name="_ILK 2" xfId="46357" xr:uid="{00000000-0005-0000-0000-000042030000}"/>
    <cellStyle name="_ILK v2" xfId="46358" xr:uid="{00000000-0005-0000-0000-000043030000}"/>
    <cellStyle name="_India v1" xfId="46359" xr:uid="{00000000-0005-0000-0000-000044030000}"/>
    <cellStyle name="_ING Life Korea" xfId="46360" xr:uid="{00000000-0005-0000-0000-000045030000}"/>
    <cellStyle name="_ING NZ - Subprime Alt-A CDO etc Exposure 31-03-08 Insurance" xfId="46361" xr:uid="{00000000-0005-0000-0000-000046030000}"/>
    <cellStyle name="_ING NZ - Subprime Alt-A CDO etc Exposure 31-03-08 Insurance_FBR 4Q11 FI unsecured bonds Ins Eurasia Ti20 Ti21" xfId="46362" xr:uid="{00000000-0005-0000-0000-000047030000}"/>
    <cellStyle name="_ING NZ - Subprime Alt-A CDO etc Exposure 31-03-08 Insurance_Map2" xfId="46363"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4" xr:uid="{00000000-0005-0000-0000-00004B030000}"/>
    <cellStyle name="_Inv Cap Securities Other" xfId="135" xr:uid="{00000000-0005-0000-0000-00004C030000}"/>
    <cellStyle name="_Inv Cap Securities Other_ABS Summary" xfId="46365" xr:uid="{00000000-0005-0000-0000-00004D030000}"/>
    <cellStyle name="_Inv Cap Securities Other_ABS Summary_Copia de G19 ING Direct Spanish Own Originated Mortgages (2)" xfId="46366" xr:uid="{00000000-0005-0000-0000-00004E030000}"/>
    <cellStyle name="_Inv Cap Securities Other_ABS Summary_Copia de G19 ING Direct Spanish Own Originated Mortgages (2)_Map2" xfId="46367" xr:uid="{00000000-0005-0000-0000-00004F030000}"/>
    <cellStyle name="_Inv Cap Securities Other_ABS Summary_Map2" xfId="46368" xr:uid="{00000000-0005-0000-0000-000050030000}"/>
    <cellStyle name="_Inv Cap Securities Other_AltA Downgrade &amp; Watch" xfId="46369" xr:uid="{00000000-0005-0000-0000-000051030000}"/>
    <cellStyle name="_Inv Cap Securities Other_AltA Downgrade &amp; Watch_Copia de G19 ING Direct Spanish Own Originated Mortgages (2)" xfId="46370" xr:uid="{00000000-0005-0000-0000-000052030000}"/>
    <cellStyle name="_Inv Cap Securities Other_AltA Downgrade &amp; Watch_Copia de G19 ING Direct Spanish Own Originated Mortgages (2)_Map2" xfId="46371" xr:uid="{00000000-0005-0000-0000-000053030000}"/>
    <cellStyle name="_Inv Cap Securities Other_AltA Downgrade &amp; Watch_Map2" xfId="46372" xr:uid="{00000000-0005-0000-0000-000054030000}"/>
    <cellStyle name="_Inv Cap Securities Other_Americas Quarterly Risk Disclosures - Exposures per Q2_2010 _ING INSURANCE - Chile" xfId="46373" xr:uid="{00000000-0005-0000-0000-000055030000}"/>
    <cellStyle name="_Inv Cap Securities Other_Americas Quarterly Risk Disclosures - Exposures per Q2_2010 _ING INSURANCE - Chile_Copia de G19 ING Direct Spanish Own Originated Mortgages (2)" xfId="46374" xr:uid="{00000000-0005-0000-0000-000056030000}"/>
    <cellStyle name="_Inv Cap Securities Other_Americas Quarterly Risk Disclosures - Exposures per Q2_2010 _ING INSURANCE - Chile_Copia de G19 ING Direct Spanish Own Originated Mortgages (2)_Map2" xfId="46375" xr:uid="{00000000-0005-0000-0000-000057030000}"/>
    <cellStyle name="_Inv Cap Securities Other_Americas Quarterly Risk Disclosures - Exposures per Q2_2010 _ING INSURANCE - Chile_Map2" xfId="46376" xr:uid="{00000000-0005-0000-0000-000058030000}"/>
    <cellStyle name="_Inv Cap Securities Other_CDO &amp; CLO Details" xfId="46377" xr:uid="{00000000-0005-0000-0000-000059030000}"/>
    <cellStyle name="_Inv Cap Securities Other_CDO &amp; CLO Details_Copia de G19 ING Direct Spanish Own Originated Mortgages (2)" xfId="46378" xr:uid="{00000000-0005-0000-0000-00005A030000}"/>
    <cellStyle name="_Inv Cap Securities Other_CDO &amp; CLO Details_Copia de G19 ING Direct Spanish Own Originated Mortgages (2)_Map2" xfId="46379" xr:uid="{00000000-0005-0000-0000-00005B030000}"/>
    <cellStyle name="_Inv Cap Securities Other_CDO &amp; CLO Details_Map2" xfId="46380" xr:uid="{00000000-0005-0000-0000-00005C030000}"/>
    <cellStyle name="_Inv Cap Securities Other_Copia de G19 ING Direct Spanish Own Originated Mortgages (2)" xfId="46381" xr:uid="{00000000-0005-0000-0000-00005D030000}"/>
    <cellStyle name="_Inv Cap Securities Other_Copia de G19 ING Direct Spanish Own Originated Mortgages (2)_Map2" xfId="46382"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3" xr:uid="{00000000-0005-0000-0000-000060030000}"/>
    <cellStyle name="_Inv Cap Securities Other_Copy of Americas Quarterly Risk Disclosures - Exposures per Q1_2010 _ING INSURANCE Chile_Copia de G19 ING Direct Spanish Own Originated Mortgages (2)_Map2" xfId="46384" xr:uid="{00000000-0005-0000-0000-000061030000}"/>
    <cellStyle name="_Inv Cap Securities Other_Copy of Americas Quarterly Risk Disclosures - Exposures per Q1_2010 _ING INSURANCE Chile_Map2" xfId="46385" xr:uid="{00000000-0005-0000-0000-000062030000}"/>
    <cellStyle name="_Inv Cap Securities Other_Credit Derivatives" xfId="46386" xr:uid="{00000000-0005-0000-0000-000063030000}"/>
    <cellStyle name="_Inv Cap Securities Other_Credit Derivatives_Copia de G19 ING Direct Spanish Own Originated Mortgages (2)" xfId="46387" xr:uid="{00000000-0005-0000-0000-000064030000}"/>
    <cellStyle name="_Inv Cap Securities Other_Credit Derivatives_Copia de G19 ING Direct Spanish Own Originated Mortgages (2)_Map2" xfId="46388" xr:uid="{00000000-0005-0000-0000-000065030000}"/>
    <cellStyle name="_Inv Cap Securities Other_Credit Derivatives_Map2" xfId="46389" xr:uid="{00000000-0005-0000-0000-000066030000}"/>
    <cellStyle name="_Inv Cap Securities Other_FBR 4Q11 FI unsecured bonds Ins Eurasia Ti20 Ti21" xfId="46390" xr:uid="{00000000-0005-0000-0000-000067030000}"/>
    <cellStyle name="_Inv Cap Securities Other_ILK 2" xfId="46391" xr:uid="{00000000-0005-0000-0000-000068030000}"/>
    <cellStyle name="_Inv Cap Securities Other_ILK 2_Copia de G19 ING Direct Spanish Own Originated Mortgages (2)" xfId="46392" xr:uid="{00000000-0005-0000-0000-000069030000}"/>
    <cellStyle name="_Inv Cap Securities Other_ILK 2_Copia de G19 ING Direct Spanish Own Originated Mortgages (2)_Map2" xfId="46393" xr:uid="{00000000-0005-0000-0000-00006A030000}"/>
    <cellStyle name="_Inv Cap Securities Other_ILK 2_Map2" xfId="46394" xr:uid="{00000000-0005-0000-0000-00006B030000}"/>
    <cellStyle name="_Inv Cap Securities Other_ILK v2" xfId="46395" xr:uid="{00000000-0005-0000-0000-00006C030000}"/>
    <cellStyle name="_Inv Cap Securities Other_ILK v2_Copia de G19 ING Direct Spanish Own Originated Mortgages (2)" xfId="46396" xr:uid="{00000000-0005-0000-0000-00006D030000}"/>
    <cellStyle name="_Inv Cap Securities Other_ILK v2_Copia de G19 ING Direct Spanish Own Originated Mortgages (2)_Map2" xfId="46397" xr:uid="{00000000-0005-0000-0000-00006E030000}"/>
    <cellStyle name="_Inv Cap Securities Other_ILK v2_Map2" xfId="46398" xr:uid="{00000000-0005-0000-0000-00006F030000}"/>
    <cellStyle name="_Inv Cap Securities Other_India v1" xfId="46399" xr:uid="{00000000-0005-0000-0000-000070030000}"/>
    <cellStyle name="_Inv Cap Securities Other_India v1_Copia de G19 ING Direct Spanish Own Originated Mortgages (2)" xfId="46400" xr:uid="{00000000-0005-0000-0000-000071030000}"/>
    <cellStyle name="_Inv Cap Securities Other_India v1_Copia de G19 ING Direct Spanish Own Originated Mortgages (2)_Map2" xfId="46401" xr:uid="{00000000-0005-0000-0000-000072030000}"/>
    <cellStyle name="_Inv Cap Securities Other_India v1_Map2" xfId="46402" xr:uid="{00000000-0005-0000-0000-000073030000}"/>
    <cellStyle name="_Inv Cap Securities Other_India2" xfId="46403" xr:uid="{00000000-0005-0000-0000-000074030000}"/>
    <cellStyle name="_Inv Cap Securities Other_India2_Copia de G19 ING Direct Spanish Own Originated Mortgages (2)" xfId="46404" xr:uid="{00000000-0005-0000-0000-000075030000}"/>
    <cellStyle name="_Inv Cap Securities Other_India2_Copia de G19 ING Direct Spanish Own Originated Mortgages (2)_Map2" xfId="46405" xr:uid="{00000000-0005-0000-0000-000076030000}"/>
    <cellStyle name="_Inv Cap Securities Other_India2_Map2" xfId="46406" xr:uid="{00000000-0005-0000-0000-000077030000}"/>
    <cellStyle name="_Inv Cap Securities Other_Inv Cap Securities" xfId="46407" xr:uid="{00000000-0005-0000-0000-000078030000}"/>
    <cellStyle name="_Inv Cap Securities Other_Inv Cap Securities_Copia de G19 ING Direct Spanish Own Originated Mortgages (2)" xfId="46408" xr:uid="{00000000-0005-0000-0000-000079030000}"/>
    <cellStyle name="_Inv Cap Securities Other_Inv Cap Securities_Copia de G19 ING Direct Spanish Own Originated Mortgages (2)_Map2" xfId="46409" xr:uid="{00000000-0005-0000-0000-00007A030000}"/>
    <cellStyle name="_Inv Cap Securities Other_Inv Cap Securities_Map2" xfId="46410" xr:uid="{00000000-0005-0000-0000-00007B030000}"/>
    <cellStyle name="_Inv Cap Securities Other_Japan v1" xfId="46411" xr:uid="{00000000-0005-0000-0000-00007C030000}"/>
    <cellStyle name="_Inv Cap Securities Other_Japan v1_Copia de G19 ING Direct Spanish Own Originated Mortgages (2)" xfId="46412" xr:uid="{00000000-0005-0000-0000-00007D030000}"/>
    <cellStyle name="_Inv Cap Securities Other_Japan v1_Copia de G19 ING Direct Spanish Own Originated Mortgages (2)_Map2" xfId="46413" xr:uid="{00000000-0005-0000-0000-00007E030000}"/>
    <cellStyle name="_Inv Cap Securities Other_Japan v1_Map2" xfId="46414" xr:uid="{00000000-0005-0000-0000-00007F030000}"/>
    <cellStyle name="_Inv Cap Securities Other_Japan v2" xfId="46415" xr:uid="{00000000-0005-0000-0000-000080030000}"/>
    <cellStyle name="_Inv Cap Securities Other_Japan v2_Copia de G19 ING Direct Spanish Own Originated Mortgages (2)" xfId="46416" xr:uid="{00000000-0005-0000-0000-000081030000}"/>
    <cellStyle name="_Inv Cap Securities Other_Japan v2_Copia de G19 ING Direct Spanish Own Originated Mortgages (2)_Map2" xfId="46417" xr:uid="{00000000-0005-0000-0000-000082030000}"/>
    <cellStyle name="_Inv Cap Securities Other_Japan v2_Map2" xfId="46418" xr:uid="{00000000-0005-0000-0000-000083030000}"/>
    <cellStyle name="_Inv Cap Securities Other_KB Life" xfId="46419" xr:uid="{00000000-0005-0000-0000-000084030000}"/>
    <cellStyle name="_Inv Cap Securities Other_KB Life v1" xfId="46420" xr:uid="{00000000-0005-0000-0000-000085030000}"/>
    <cellStyle name="_Inv Cap Securities Other_KB Life v1_Copia de G19 ING Direct Spanish Own Originated Mortgages (2)" xfId="46421" xr:uid="{00000000-0005-0000-0000-000086030000}"/>
    <cellStyle name="_Inv Cap Securities Other_KB Life v1_Copia de G19 ING Direct Spanish Own Originated Mortgages (2)_Map2" xfId="46422" xr:uid="{00000000-0005-0000-0000-000087030000}"/>
    <cellStyle name="_Inv Cap Securities Other_KB Life v1_Map2" xfId="46423" xr:uid="{00000000-0005-0000-0000-000088030000}"/>
    <cellStyle name="_Inv Cap Securities Other_KB Life_Copia de G19 ING Direct Spanish Own Originated Mortgages (2)" xfId="46424" xr:uid="{00000000-0005-0000-0000-000089030000}"/>
    <cellStyle name="_Inv Cap Securities Other_KB Life_Copia de G19 ING Direct Spanish Own Originated Mortgages (2)_Map2" xfId="46425" xr:uid="{00000000-0005-0000-0000-00008A030000}"/>
    <cellStyle name="_Inv Cap Securities Other_KB Life_Map2" xfId="46426" xr:uid="{00000000-0005-0000-0000-00008B030000}"/>
    <cellStyle name="_Inv Cap Securities Other_Map2" xfId="46427" xr:uid="{00000000-0005-0000-0000-00008C030000}"/>
    <cellStyle name="_Inv Cap Securities Other_Monolines" xfId="46428" xr:uid="{00000000-0005-0000-0000-00008D030000}"/>
    <cellStyle name="_Inv Cap Securities Other_Monolines_Copia de G19 ING Direct Spanish Own Originated Mortgages (2)" xfId="46429" xr:uid="{00000000-0005-0000-0000-00008E030000}"/>
    <cellStyle name="_Inv Cap Securities Other_Monolines_Copia de G19 ING Direct Spanish Own Originated Mortgages (2)_Map2" xfId="46430" xr:uid="{00000000-0005-0000-0000-00008F030000}"/>
    <cellStyle name="_Inv Cap Securities Other_Monolines_Map2" xfId="46431" xr:uid="{00000000-0005-0000-0000-000090030000}"/>
    <cellStyle name="_Inv Cap Securities Other_Palic v1" xfId="46432" xr:uid="{00000000-0005-0000-0000-000091030000}"/>
    <cellStyle name="_Inv Cap Securities Other_Palic v1_Copia de G19 ING Direct Spanish Own Originated Mortgages (2)" xfId="46433" xr:uid="{00000000-0005-0000-0000-000092030000}"/>
    <cellStyle name="_Inv Cap Securities Other_Palic v1_Copia de G19 ING Direct Spanish Own Originated Mortgages (2)_Map2" xfId="46434" xr:uid="{00000000-0005-0000-0000-000093030000}"/>
    <cellStyle name="_Inv Cap Securities Other_Palic v1_Map2" xfId="46435" xr:uid="{00000000-0005-0000-0000-000094030000}"/>
    <cellStyle name="_Inv Cap Securities Other_Quarterly Risk Disclosures Q3 2010 ING INSURANCE Mexico" xfId="46436" xr:uid="{00000000-0005-0000-0000-000095030000}"/>
    <cellStyle name="_Inv Cap Securities Other_Quarterly Risk Disclosures Q3 2010 ING INSURANCE Mexico_Copia de G19 ING Direct Spanish Own Originated Mortgages (2)" xfId="46437" xr:uid="{00000000-0005-0000-0000-000096030000}"/>
    <cellStyle name="_Inv Cap Securities Other_Quarterly Risk Disclosures Q3 2010 ING INSURANCE Mexico_Copia de G19 ING Direct Spanish Own Originated Mortgages (2)_Map2" xfId="46438" xr:uid="{00000000-0005-0000-0000-000097030000}"/>
    <cellStyle name="_Inv Cap Securities Other_Quarterly Risk Disclosures Q3 2010 ING INSURANCE Mexico_Map2" xfId="46439" xr:uid="{00000000-0005-0000-0000-000098030000}"/>
    <cellStyle name="_Inv Cap Securities Other_Quarterly Risk Disclosures Q4 2010 ING INSURANCE chile" xfId="46440" xr:uid="{00000000-0005-0000-0000-000099030000}"/>
    <cellStyle name="_Inv Cap Securities Other_Quarterly Risk Disclosures Q4 2010 ING INSURANCE chile_Map2" xfId="46441" xr:uid="{00000000-0005-0000-0000-00009A030000}"/>
    <cellStyle name="_Inv Cap Securities Other_Quarterly Risk Disclosures Q4 2010 Mexico" xfId="46442" xr:uid="{00000000-0005-0000-0000-00009B030000}"/>
    <cellStyle name="_Inv Cap Securities Other_Quarterly Risk Disclosures Q4 2010 Mexico_Map2" xfId="46443" xr:uid="{00000000-0005-0000-0000-00009C030000}"/>
    <cellStyle name="_Inv Cap Securities Other_Rating Breakdowns" xfId="46444" xr:uid="{00000000-0005-0000-0000-00009D030000}"/>
    <cellStyle name="_Inv Cap Securities Other_Rating Breakdowns_Copia de G19 ING Direct Spanish Own Originated Mortgages (2)" xfId="46445" xr:uid="{00000000-0005-0000-0000-00009E030000}"/>
    <cellStyle name="_Inv Cap Securities Other_Rating Breakdowns_Copia de G19 ING Direct Spanish Own Originated Mortgages (2)_Map2" xfId="46446" xr:uid="{00000000-0005-0000-0000-00009F030000}"/>
    <cellStyle name="_Inv Cap Securities Other_Rating Breakdowns_Map2" xfId="46447" xr:uid="{00000000-0005-0000-0000-0000A0030000}"/>
    <cellStyle name="_IPA capital securities" xfId="46448" xr:uid="{00000000-0005-0000-0000-0000A1030000}"/>
    <cellStyle name="_IPA capital securities v3" xfId="46449" xr:uid="{00000000-0005-0000-0000-0000A2030000}"/>
    <cellStyle name="_IPA PALIC Template Quarterly Risk Disclsures - Exposures per 30-06-09 _IIM EU  ASIA 2" xfId="46450" xr:uid="{00000000-0005-0000-0000-0000A3030000}"/>
    <cellStyle name="_IV. CDO &amp; CLO Summary" xfId="137" xr:uid="{00000000-0005-0000-0000-0000A4030000}"/>
    <cellStyle name="_IV. CDO &amp; CLO Summary_Copia de G19 ING Direct Spanish Own Originated Mortgages (2)" xfId="46451" xr:uid="{00000000-0005-0000-0000-0000A5030000}"/>
    <cellStyle name="_IV. CDO &amp; CLO Summary_Copia de G19 ING Direct Spanish Own Originated Mortgages (2)_Map2" xfId="46452" xr:uid="{00000000-0005-0000-0000-0000A6030000}"/>
    <cellStyle name="_IV. CDO &amp; CLO Summary_FBR 4Q11 FI unsecured bonds Ins Eurasia Ti20 Ti21" xfId="46453" xr:uid="{00000000-0005-0000-0000-0000A7030000}"/>
    <cellStyle name="_IV. CDO &amp; CLO Summary_Map2" xfId="46454" xr:uid="{00000000-0005-0000-0000-0000A8030000}"/>
    <cellStyle name="_Japan" xfId="46455"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6" xr:uid="{00000000-0005-0000-0000-0000B0030000}"/>
    <cellStyle name="_Japan v2" xfId="46457" xr:uid="{00000000-0005-0000-0000-0000B1030000}"/>
    <cellStyle name="_Japan_Template Quarterly Risk Disclsures - Exposures per 30-06-09 _IIM EU  ASIA 2" xfId="46458" xr:uid="{00000000-0005-0000-0000-0000B2030000}"/>
    <cellStyle name="_KB Life" xfId="46459" xr:uid="{00000000-0005-0000-0000-0000B3030000}"/>
    <cellStyle name="_KB Life Template Quarterly Risk Disclsures - Exposures per 30-06-09 _IIM EU  ASIA 2" xfId="46460"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1"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2" xr:uid="{00000000-0005-0000-0000-0000BF030000}"/>
    <cellStyle name="_MALAYSIA - Subprime Alt-A CDO etc Exposure 31-03-08 Insurance_FBR 4Q11 FI unsecured bonds Ins Eurasia Ti20 Ti21" xfId="46463" xr:uid="{00000000-0005-0000-0000-0000C0030000}"/>
    <cellStyle name="_MALAYSIA - Subprime Alt-A CDO etc Exposure 31-03-08 Insurance_Map2" xfId="46464"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5"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6" xr:uid="{00000000-0005-0000-0000-0000C8030000}"/>
    <cellStyle name="_Master excelsheet QA CMRM_FBR 4Q11 FI unsecured bonds Ins Eurasia Ti20 Ti21" xfId="46467" xr:uid="{00000000-0005-0000-0000-0000C9030000}"/>
    <cellStyle name="_Master excelsheet QA CMRM_Map2" xfId="46468"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9" xr:uid="{00000000-0005-0000-0000-0000D0030000}"/>
    <cellStyle name="_Monolines_ABS Summary" xfId="46470" xr:uid="{00000000-0005-0000-0000-0000D1030000}"/>
    <cellStyle name="_Monolines_ABS Summary_1" xfId="46471" xr:uid="{00000000-0005-0000-0000-0000D2030000}"/>
    <cellStyle name="_Monolines_ABS Summary_1_Copia de G19 ING Direct Spanish Own Originated Mortgages (2)" xfId="46472" xr:uid="{00000000-0005-0000-0000-0000D3030000}"/>
    <cellStyle name="_Monolines_ABS Summary_1_Copia de G19 ING Direct Spanish Own Originated Mortgages (2)_Map2" xfId="46473" xr:uid="{00000000-0005-0000-0000-0000D4030000}"/>
    <cellStyle name="_Monolines_ABS Summary_1_FBR 4Q11 FI unsecured bonds Ins Eurasia Ti20 Ti21" xfId="46474" xr:uid="{00000000-0005-0000-0000-0000D5030000}"/>
    <cellStyle name="_Monolines_ABS Summary_1_Map2" xfId="46475" xr:uid="{00000000-0005-0000-0000-0000D6030000}"/>
    <cellStyle name="_Monolines_ABS Summary_Copia de G19 ING Direct Spanish Own Originated Mortgages (2)" xfId="46476" xr:uid="{00000000-0005-0000-0000-0000D7030000}"/>
    <cellStyle name="_Monolines_ABS Summary_Copia de G19 ING Direct Spanish Own Originated Mortgages (2)_Map2" xfId="46477" xr:uid="{00000000-0005-0000-0000-0000D8030000}"/>
    <cellStyle name="_Monolines_ABS Summary_Map2" xfId="46478" xr:uid="{00000000-0005-0000-0000-0000D9030000}"/>
    <cellStyle name="_Monolines_AltA Downgrade &amp; Watch" xfId="46479" xr:uid="{00000000-0005-0000-0000-0000DA030000}"/>
    <cellStyle name="_Monolines_AltA Downgrade &amp; Watch_Copia de G19 ING Direct Spanish Own Originated Mortgages (2)" xfId="46480" xr:uid="{00000000-0005-0000-0000-0000DB030000}"/>
    <cellStyle name="_Monolines_AltA Downgrade &amp; Watch_Copia de G19 ING Direct Spanish Own Originated Mortgages (2)_Map2" xfId="46481" xr:uid="{00000000-0005-0000-0000-0000DC030000}"/>
    <cellStyle name="_Monolines_AltA Downgrade &amp; Watch_Map2" xfId="46482" xr:uid="{00000000-0005-0000-0000-0000DD030000}"/>
    <cellStyle name="_Monolines_CDO &amp; CLO Details" xfId="46483" xr:uid="{00000000-0005-0000-0000-0000DE030000}"/>
    <cellStyle name="_Monolines_CDO &amp; CLO Details_1" xfId="46484" xr:uid="{00000000-0005-0000-0000-0000DF030000}"/>
    <cellStyle name="_Monolines_CDO &amp; CLO Details_1_Copia de G19 ING Direct Spanish Own Originated Mortgages (2)" xfId="46485" xr:uid="{00000000-0005-0000-0000-0000E0030000}"/>
    <cellStyle name="_Monolines_CDO &amp; CLO Details_1_Copia de G19 ING Direct Spanish Own Originated Mortgages (2)_Map2" xfId="46486" xr:uid="{00000000-0005-0000-0000-0000E1030000}"/>
    <cellStyle name="_Monolines_CDO &amp; CLO Details_1_FBR 4Q11 FI unsecured bonds Ins Eurasia Ti20 Ti21" xfId="46487" xr:uid="{00000000-0005-0000-0000-0000E2030000}"/>
    <cellStyle name="_Monolines_CDO &amp; CLO Details_1_Map2" xfId="46488" xr:uid="{00000000-0005-0000-0000-0000E3030000}"/>
    <cellStyle name="_Monolines_CDO &amp; CLO Details_Copia de G19 ING Direct Spanish Own Originated Mortgages (2)" xfId="46489" xr:uid="{00000000-0005-0000-0000-0000E4030000}"/>
    <cellStyle name="_Monolines_CDO &amp; CLO Details_Copia de G19 ING Direct Spanish Own Originated Mortgages (2)_Map2" xfId="46490" xr:uid="{00000000-0005-0000-0000-0000E5030000}"/>
    <cellStyle name="_Monolines_CDO &amp; CLO Details_Map2" xfId="46491" xr:uid="{00000000-0005-0000-0000-0000E6030000}"/>
    <cellStyle name="_Monolines_CDO CLO Downgrade &amp; Watch" xfId="46492" xr:uid="{00000000-0005-0000-0000-0000E7030000}"/>
    <cellStyle name="_Monolines_CDO CLO Downgrade &amp; Watch_Copia de G19 ING Direct Spanish Own Originated Mortgages (2)" xfId="46493" xr:uid="{00000000-0005-0000-0000-0000E8030000}"/>
    <cellStyle name="_Monolines_CDO CLO Downgrade &amp; Watch_Copia de G19 ING Direct Spanish Own Originated Mortgages (2)_Map2" xfId="46494" xr:uid="{00000000-0005-0000-0000-0000E9030000}"/>
    <cellStyle name="_Monolines_CDO CLO Downgrade &amp; Watch_FBR 4Q11 FI unsecured bonds Ins Eurasia Ti20 Ti21" xfId="46495" xr:uid="{00000000-0005-0000-0000-0000EA030000}"/>
    <cellStyle name="_Monolines_CDO CLO Downgrade &amp; Watch_Map2" xfId="46496" xr:uid="{00000000-0005-0000-0000-0000EB030000}"/>
    <cellStyle name="_Monolines_CDO-CLO" xfId="147" xr:uid="{00000000-0005-0000-0000-0000EC030000}"/>
    <cellStyle name="_Monolines_CDO-CLO_Copia de G19 ING Direct Spanish Own Originated Mortgages (2)" xfId="46497" xr:uid="{00000000-0005-0000-0000-0000ED030000}"/>
    <cellStyle name="_Monolines_CDO-CLO_Copia de G19 ING Direct Spanish Own Originated Mortgages (2)_Map2" xfId="46498" xr:uid="{00000000-0005-0000-0000-0000EE030000}"/>
    <cellStyle name="_Monolines_CDO-CLO_FBR 4Q11 FI unsecured bonds Ins Eurasia Ti20 Ti21" xfId="46499" xr:uid="{00000000-0005-0000-0000-0000EF030000}"/>
    <cellStyle name="_Monolines_CDO-CLO_Map2" xfId="46500" xr:uid="{00000000-0005-0000-0000-0000F0030000}"/>
    <cellStyle name="_Monolines_Copia de G19 ING Direct Spanish Own Originated Mortgages (2)" xfId="46501" xr:uid="{00000000-0005-0000-0000-0000F1030000}"/>
    <cellStyle name="_Monolines_Copia de G19 ING Direct Spanish Own Originated Mortgages (2)_Map2" xfId="46502" xr:uid="{00000000-0005-0000-0000-0000F2030000}"/>
    <cellStyle name="_Monolines_Credit Derivatives" xfId="46503" xr:uid="{00000000-0005-0000-0000-0000F3030000}"/>
    <cellStyle name="_Monolines_Credit Derivatives_Copia de G19 ING Direct Spanish Own Originated Mortgages (2)" xfId="46504" xr:uid="{00000000-0005-0000-0000-0000F4030000}"/>
    <cellStyle name="_Monolines_Credit Derivatives_Copia de G19 ING Direct Spanish Own Originated Mortgages (2)_Map2" xfId="46505" xr:uid="{00000000-0005-0000-0000-0000F5030000}"/>
    <cellStyle name="_Monolines_Credit Derivatives_Map2" xfId="46506" xr:uid="{00000000-0005-0000-0000-0000F6030000}"/>
    <cellStyle name="_Monolines_Derisking Financials IIM Asia" xfId="46507" xr:uid="{00000000-0005-0000-0000-0000F7030000}"/>
    <cellStyle name="_Monolines_Derisking Financials IIM Asia_Copia de G19 ING Direct Spanish Own Originated Mortgages (2)" xfId="46508" xr:uid="{00000000-0005-0000-0000-0000F8030000}"/>
    <cellStyle name="_Monolines_Derisking Financials IIM Asia_Copia de G19 ING Direct Spanish Own Originated Mortgages (2)_Map2" xfId="46509" xr:uid="{00000000-0005-0000-0000-0000F9030000}"/>
    <cellStyle name="_Monolines_Derisking Financials IIM Asia_Map2" xfId="46510" xr:uid="{00000000-0005-0000-0000-0000FA030000}"/>
    <cellStyle name="_Monolines_Derisking Financials IIM Europe" xfId="46511" xr:uid="{00000000-0005-0000-0000-0000FB030000}"/>
    <cellStyle name="_Monolines_Derisking Financials IIM Europe_Copia de G19 ING Direct Spanish Own Originated Mortgages (2)" xfId="46512" xr:uid="{00000000-0005-0000-0000-0000FC030000}"/>
    <cellStyle name="_Monolines_Derisking Financials IIM Europe_Copia de G19 ING Direct Spanish Own Originated Mortgages (2)_Map2" xfId="46513" xr:uid="{00000000-0005-0000-0000-0000FD030000}"/>
    <cellStyle name="_Monolines_Derisking Financials IIM Europe_FBR 4Q11 FI unsecured bonds Ins Eurasia Ti20 Ti21" xfId="46514" xr:uid="{00000000-0005-0000-0000-0000FE030000}"/>
    <cellStyle name="_Monolines_Derisking Financials IIM Europe_Map2" xfId="46515" xr:uid="{00000000-0005-0000-0000-0000FF030000}"/>
    <cellStyle name="_Monolines_Derisking Financials Palic" xfId="46516" xr:uid="{00000000-0005-0000-0000-000000040000}"/>
    <cellStyle name="_Monolines_Derisking Financials Palic_Copia de G19 ING Direct Spanish Own Originated Mortgages (2)" xfId="46517" xr:uid="{00000000-0005-0000-0000-000001040000}"/>
    <cellStyle name="_Monolines_Derisking Financials Palic_Copia de G19 ING Direct Spanish Own Originated Mortgages (2)_Map2" xfId="46518" xr:uid="{00000000-0005-0000-0000-000002040000}"/>
    <cellStyle name="_Monolines_Derisking Financials Palic_Map2" xfId="46519" xr:uid="{00000000-0005-0000-0000-000003040000}"/>
    <cellStyle name="_Monolines_Downgrades &amp; Watch List " xfId="148" xr:uid="{00000000-0005-0000-0000-000004040000}"/>
    <cellStyle name="_Monolines_Downgrades &amp; Watch List _Copia de G19 ING Direct Spanish Own Originated Mortgages (2)" xfId="46520" xr:uid="{00000000-0005-0000-0000-000005040000}"/>
    <cellStyle name="_Monolines_Downgrades &amp; Watch List _Copia de G19 ING Direct Spanish Own Originated Mortgages (2)_Map2" xfId="46521" xr:uid="{00000000-0005-0000-0000-000006040000}"/>
    <cellStyle name="_Monolines_Downgrades &amp; Watch List _FBR 4Q11 FI unsecured bonds Ins Eurasia Ti20 Ti21" xfId="46522" xr:uid="{00000000-0005-0000-0000-000007040000}"/>
    <cellStyle name="_Monolines_Downgrades &amp; Watch List _Map2" xfId="46523" xr:uid="{00000000-0005-0000-0000-000008040000}"/>
    <cellStyle name="_Monolines_FBR 4Q11 FI unsecured bonds Ins Eurasia Ti20 Ti21" xfId="46524" xr:uid="{00000000-0005-0000-0000-000009040000}"/>
    <cellStyle name="_Monolines_HK v1" xfId="46525" xr:uid="{00000000-0005-0000-0000-00000A040000}"/>
    <cellStyle name="_Monolines_HK v1_Copia de G19 ING Direct Spanish Own Originated Mortgages (2)" xfId="46526" xr:uid="{00000000-0005-0000-0000-00000B040000}"/>
    <cellStyle name="_Monolines_HK v1_Copia de G19 ING Direct Spanish Own Originated Mortgages (2)_Map2" xfId="46527" xr:uid="{00000000-0005-0000-0000-00000C040000}"/>
    <cellStyle name="_Monolines_HK v1_FBR 4Q11 FI unsecured bonds Ins Eurasia Ti20 Ti21" xfId="46528" xr:uid="{00000000-0005-0000-0000-00000D040000}"/>
    <cellStyle name="_Monolines_HK v1_Map2" xfId="46529" xr:uid="{00000000-0005-0000-0000-00000E040000}"/>
    <cellStyle name="_Monolines_Inv Cap Securities" xfId="46530" xr:uid="{00000000-0005-0000-0000-00000F040000}"/>
    <cellStyle name="_Monolines_Inv Cap Securities Other" xfId="46531" xr:uid="{00000000-0005-0000-0000-000010040000}"/>
    <cellStyle name="_Monolines_Inv Cap Securities Other PALIC" xfId="46532" xr:uid="{00000000-0005-0000-0000-000011040000}"/>
    <cellStyle name="_Monolines_Inv Cap Securities Other PALIC_Copia de G19 ING Direct Spanish Own Originated Mortgages (2)" xfId="46533" xr:uid="{00000000-0005-0000-0000-000012040000}"/>
    <cellStyle name="_Monolines_Inv Cap Securities Other PALIC_Copia de G19 ING Direct Spanish Own Originated Mortgages (2)_Map2" xfId="46534" xr:uid="{00000000-0005-0000-0000-000013040000}"/>
    <cellStyle name="_Monolines_Inv Cap Securities Other PALIC_Map2" xfId="46535" xr:uid="{00000000-0005-0000-0000-000014040000}"/>
    <cellStyle name="_Monolines_Inv Cap Securities Other_FBR 4Q11 FI unsecured bonds Ins Eurasia Ti20 Ti21" xfId="46536" xr:uid="{00000000-0005-0000-0000-000015040000}"/>
    <cellStyle name="_Monolines_Inv Cap Securities Other_Map2" xfId="46537" xr:uid="{00000000-0005-0000-0000-000016040000}"/>
    <cellStyle name="_Monolines_Inv Cap Securities_1" xfId="46538" xr:uid="{00000000-0005-0000-0000-000017040000}"/>
    <cellStyle name="_Monolines_Inv Cap Securities_1_Copia de G19 ING Direct Spanish Own Originated Mortgages (2)" xfId="46539" xr:uid="{00000000-0005-0000-0000-000018040000}"/>
    <cellStyle name="_Monolines_Inv Cap Securities_1_Copia de G19 ING Direct Spanish Own Originated Mortgages (2)_Map2" xfId="46540" xr:uid="{00000000-0005-0000-0000-000019040000}"/>
    <cellStyle name="_Monolines_Inv Cap Securities_1_FBR 4Q11 FI unsecured bonds Ins Eurasia Ti20 Ti21" xfId="46541" xr:uid="{00000000-0005-0000-0000-00001A040000}"/>
    <cellStyle name="_Monolines_Inv Cap Securities_1_Map2" xfId="46542" xr:uid="{00000000-0005-0000-0000-00001B040000}"/>
    <cellStyle name="_Monolines_Inv Cap Securities_Copia de G19 ING Direct Spanish Own Originated Mortgages (2)" xfId="46543" xr:uid="{00000000-0005-0000-0000-00001C040000}"/>
    <cellStyle name="_Monolines_Inv Cap Securities_Copia de G19 ING Direct Spanish Own Originated Mortgages (2)_Map2" xfId="46544" xr:uid="{00000000-0005-0000-0000-00001D040000}"/>
    <cellStyle name="_Monolines_Inv Cap Securities_Map2" xfId="46545" xr:uid="{00000000-0005-0000-0000-00001E040000}"/>
    <cellStyle name="_Monolines_Malaysia v1" xfId="46546" xr:uid="{00000000-0005-0000-0000-00001F040000}"/>
    <cellStyle name="_Monolines_Malaysia v1_Copia de G19 ING Direct Spanish Own Originated Mortgages (2)" xfId="46547" xr:uid="{00000000-0005-0000-0000-000020040000}"/>
    <cellStyle name="_Monolines_Malaysia v1_Copia de G19 ING Direct Spanish Own Originated Mortgages (2)_Map2" xfId="46548" xr:uid="{00000000-0005-0000-0000-000021040000}"/>
    <cellStyle name="_Monolines_Malaysia v1_FBR 4Q11 FI unsecured bonds Ins Eurasia Ti20 Ti21" xfId="46549" xr:uid="{00000000-0005-0000-0000-000022040000}"/>
    <cellStyle name="_Monolines_Malaysia v1_Map2" xfId="46550" xr:uid="{00000000-0005-0000-0000-000023040000}"/>
    <cellStyle name="_Monolines_Map2" xfId="46551" xr:uid="{00000000-0005-0000-0000-000024040000}"/>
    <cellStyle name="_Monolines_Monolines" xfId="149" xr:uid="{00000000-0005-0000-0000-000025040000}"/>
    <cellStyle name="_Monolines_Monolines_1" xfId="46552" xr:uid="{00000000-0005-0000-0000-000026040000}"/>
    <cellStyle name="_Monolines_Monolines_1_Copia de G19 ING Direct Spanish Own Originated Mortgages (2)" xfId="46553" xr:uid="{00000000-0005-0000-0000-000027040000}"/>
    <cellStyle name="_Monolines_Monolines_1_Copia de G19 ING Direct Spanish Own Originated Mortgages (2)_Map2" xfId="46554" xr:uid="{00000000-0005-0000-0000-000028040000}"/>
    <cellStyle name="_Monolines_Monolines_1_FBR 4Q11 FI unsecured bonds Ins Eurasia Ti20 Ti21" xfId="46555" xr:uid="{00000000-0005-0000-0000-000029040000}"/>
    <cellStyle name="_Monolines_Monolines_1_Map2" xfId="46556" xr:uid="{00000000-0005-0000-0000-00002A040000}"/>
    <cellStyle name="_Monolines_Monolines_2" xfId="46557" xr:uid="{00000000-0005-0000-0000-00002B040000}"/>
    <cellStyle name="_Monolines_Monolines_2_Copia de G19 ING Direct Spanish Own Originated Mortgages (2)" xfId="46558" xr:uid="{00000000-0005-0000-0000-00002C040000}"/>
    <cellStyle name="_Monolines_Monolines_2_Copia de G19 ING Direct Spanish Own Originated Mortgages (2)_Map2" xfId="46559" xr:uid="{00000000-0005-0000-0000-00002D040000}"/>
    <cellStyle name="_Monolines_Monolines_2_Map2" xfId="46560" xr:uid="{00000000-0005-0000-0000-00002E040000}"/>
    <cellStyle name="_Monolines_Monolines_Copia de G19 ING Direct Spanish Own Originated Mortgages (2)" xfId="46561" xr:uid="{00000000-0005-0000-0000-00002F040000}"/>
    <cellStyle name="_Monolines_Monolines_Copia de G19 ING Direct Spanish Own Originated Mortgages (2)_Map2" xfId="46562" xr:uid="{00000000-0005-0000-0000-000030040000}"/>
    <cellStyle name="_Monolines_Monolines_FBR 4Q11 FI unsecured bonds Ins Eurasia Ti20 Ti21" xfId="46563" xr:uid="{00000000-0005-0000-0000-000031040000}"/>
    <cellStyle name="_Monolines_Monolines_Map2" xfId="46564" xr:uid="{00000000-0005-0000-0000-000032040000}"/>
    <cellStyle name="_Monolines_Non US CMBS Downgrade &amp; Watch" xfId="46565" xr:uid="{00000000-0005-0000-0000-000033040000}"/>
    <cellStyle name="_Monolines_Non US CMBS Downgrade &amp; Watch_Copia de G19 ING Direct Spanish Own Originated Mortgages (2)" xfId="46566" xr:uid="{00000000-0005-0000-0000-000034040000}"/>
    <cellStyle name="_Monolines_Non US CMBS Downgrade &amp; Watch_Copia de G19 ING Direct Spanish Own Originated Mortgages (2)_Map2" xfId="46567" xr:uid="{00000000-0005-0000-0000-000035040000}"/>
    <cellStyle name="_Monolines_Non US CMBS Downgrade &amp; Watch_FBR 4Q11 FI unsecured bonds Ins Eurasia Ti20 Ti21" xfId="46568" xr:uid="{00000000-0005-0000-0000-000036040000}"/>
    <cellStyle name="_Monolines_Non US CMBS Downgrade &amp; Watch_Map2" xfId="46569" xr:uid="{00000000-0005-0000-0000-000037040000}"/>
    <cellStyle name="_Monolines_Non-US Prime" xfId="150" xr:uid="{00000000-0005-0000-0000-000038040000}"/>
    <cellStyle name="_Monolines_Non-US Prime Downgrades &amp; Watch" xfId="46570" xr:uid="{00000000-0005-0000-0000-000039040000}"/>
    <cellStyle name="_Monolines_Non-US Prime Downgrades &amp; Watch_Copia de G19 ING Direct Spanish Own Originated Mortgages (2)" xfId="46571" xr:uid="{00000000-0005-0000-0000-00003A040000}"/>
    <cellStyle name="_Monolines_Non-US Prime Downgrades &amp; Watch_Copia de G19 ING Direct Spanish Own Originated Mortgages (2)_Map2" xfId="46572" xr:uid="{00000000-0005-0000-0000-00003B040000}"/>
    <cellStyle name="_Monolines_Non-US Prime Downgrades &amp; Watch_FBR 4Q11 FI unsecured bonds Ins Eurasia Ti20 Ti21" xfId="46573" xr:uid="{00000000-0005-0000-0000-00003C040000}"/>
    <cellStyle name="_Monolines_Non-US Prime Downgrades &amp; Watch_Map2" xfId="46574" xr:uid="{00000000-0005-0000-0000-00003D040000}"/>
    <cellStyle name="_Monolines_NonUS Prime RMBS IIM Europe" xfId="46575" xr:uid="{00000000-0005-0000-0000-00003E040000}"/>
    <cellStyle name="_Monolines_NonUS Prime RMBS IIM Europe_Copia de G19 ING Direct Spanish Own Originated Mortgages (2)" xfId="46576" xr:uid="{00000000-0005-0000-0000-00003F040000}"/>
    <cellStyle name="_Monolines_NonUS Prime RMBS IIM Europe_Copia de G19 ING Direct Spanish Own Originated Mortgages (2)_Map2" xfId="46577" xr:uid="{00000000-0005-0000-0000-000040040000}"/>
    <cellStyle name="_Monolines_NonUS Prime RMBS IIM Europe_FBR 4Q11 FI unsecured bonds Ins Eurasia Ti20 Ti21" xfId="46578" xr:uid="{00000000-0005-0000-0000-000041040000}"/>
    <cellStyle name="_Monolines_NonUS Prime RMBS IIM Europe_Map2" xfId="46579" xr:uid="{00000000-0005-0000-0000-000042040000}"/>
    <cellStyle name="_Monolines_Non-US Prime_Copia de G19 ING Direct Spanish Own Originated Mortgages (2)" xfId="46580" xr:uid="{00000000-0005-0000-0000-000043040000}"/>
    <cellStyle name="_Monolines_Non-US Prime_Copia de G19 ING Direct Spanish Own Originated Mortgages (2)_Map2" xfId="46581" xr:uid="{00000000-0005-0000-0000-000044040000}"/>
    <cellStyle name="_Monolines_Non-US Prime_FBR 4Q11 FI unsecured bonds Ins Eurasia Ti20 Ti21" xfId="46582" xr:uid="{00000000-0005-0000-0000-000045040000}"/>
    <cellStyle name="_Monolines_Non-US Prime_Map2" xfId="46583" xr:uid="{00000000-0005-0000-0000-000046040000}"/>
    <cellStyle name="_Monolines_Payment Default RMBS CDO CLO" xfId="46584" xr:uid="{00000000-0005-0000-0000-000047040000}"/>
    <cellStyle name="_Monolines_Payment Default RMBS CDO CLO_Copia de G19 ING Direct Spanish Own Originated Mortgages (2)" xfId="46585" xr:uid="{00000000-0005-0000-0000-000048040000}"/>
    <cellStyle name="_Monolines_Payment Default RMBS CDO CLO_Copia de G19 ING Direct Spanish Own Originated Mortgages (2)_Map2" xfId="46586" xr:uid="{00000000-0005-0000-0000-000049040000}"/>
    <cellStyle name="_Monolines_Payment Default RMBS CDO CLO_Map2" xfId="46587" xr:uid="{00000000-0005-0000-0000-00004A040000}"/>
    <cellStyle name="_Monolines_Rating Breakdowns" xfId="46588" xr:uid="{00000000-0005-0000-0000-00004B040000}"/>
    <cellStyle name="_Monolines_Rating Breakdowns_1" xfId="46589" xr:uid="{00000000-0005-0000-0000-00004C040000}"/>
    <cellStyle name="_Monolines_Rating Breakdowns_1_Copia de G19 ING Direct Spanish Own Originated Mortgages (2)" xfId="46590" xr:uid="{00000000-0005-0000-0000-00004D040000}"/>
    <cellStyle name="_Monolines_Rating Breakdowns_1_Copia de G19 ING Direct Spanish Own Originated Mortgages (2)_Map2" xfId="46591" xr:uid="{00000000-0005-0000-0000-00004E040000}"/>
    <cellStyle name="_Monolines_Rating Breakdowns_1_FBR 4Q11 FI unsecured bonds Ins Eurasia Ti20 Ti21" xfId="46592" xr:uid="{00000000-0005-0000-0000-00004F040000}"/>
    <cellStyle name="_Monolines_Rating Breakdowns_1_Map2" xfId="46593" xr:uid="{00000000-0005-0000-0000-000050040000}"/>
    <cellStyle name="_Monolines_Rating Breakdowns_Copia de G19 ING Direct Spanish Own Originated Mortgages (2)" xfId="46594" xr:uid="{00000000-0005-0000-0000-000051040000}"/>
    <cellStyle name="_Monolines_Rating Breakdowns_Copia de G19 ING Direct Spanish Own Originated Mortgages (2)_Map2" xfId="46595" xr:uid="{00000000-0005-0000-0000-000052040000}"/>
    <cellStyle name="_Monolines_Rating Breakdowns_Map2" xfId="46596" xr:uid="{00000000-0005-0000-0000-000053040000}"/>
    <cellStyle name="_Monolines_Sheet2" xfId="151" xr:uid="{00000000-0005-0000-0000-000054040000}"/>
    <cellStyle name="_Monolines_Sheet2_Copia de G19 ING Direct Spanish Own Originated Mortgages (2)" xfId="46597" xr:uid="{00000000-0005-0000-0000-000055040000}"/>
    <cellStyle name="_Monolines_Sheet2_Copia de G19 ING Direct Spanish Own Originated Mortgages (2)_Map2" xfId="46598" xr:uid="{00000000-0005-0000-0000-000056040000}"/>
    <cellStyle name="_Monolines_Sheet2_FBR 4Q11 FI unsecured bonds Ins Eurasia Ti20 Ti21" xfId="46599" xr:uid="{00000000-0005-0000-0000-000057040000}"/>
    <cellStyle name="_Monolines_Sheet2_Map2" xfId="46600" xr:uid="{00000000-0005-0000-0000-000058040000}"/>
    <cellStyle name="_Monolines_Subprime Downgrade &amp; Watch" xfId="46601" xr:uid="{00000000-0005-0000-0000-000059040000}"/>
    <cellStyle name="_Monolines_Subprime Downgrade &amp; Watch_Copia de G19 ING Direct Spanish Own Originated Mortgages (2)" xfId="46602" xr:uid="{00000000-0005-0000-0000-00005A040000}"/>
    <cellStyle name="_Monolines_Subprime Downgrade &amp; Watch_Copia de G19 ING Direct Spanish Own Originated Mortgages (2)_Map2" xfId="46603" xr:uid="{00000000-0005-0000-0000-00005B040000}"/>
    <cellStyle name="_Monolines_Subprime Downgrade &amp; Watch_FBR 4Q11 FI unsecured bonds Ins Eurasia Ti20 Ti21" xfId="46604" xr:uid="{00000000-0005-0000-0000-00005C040000}"/>
    <cellStyle name="_Monolines_Subprime Downgrade &amp; Watch_Map2" xfId="46605" xr:uid="{00000000-0005-0000-0000-00005D040000}"/>
    <cellStyle name="_Monolines_Tables Collateral Type" xfId="152" xr:uid="{00000000-0005-0000-0000-00005E040000}"/>
    <cellStyle name="_Monolines_Tables Collateral Type_Copia de G19 ING Direct Spanish Own Originated Mortgages (2)" xfId="46606" xr:uid="{00000000-0005-0000-0000-00005F040000}"/>
    <cellStyle name="_Monolines_Tables Collateral Type_Copia de G19 ING Direct Spanish Own Originated Mortgages (2)_Map2" xfId="46607" xr:uid="{00000000-0005-0000-0000-000060040000}"/>
    <cellStyle name="_Monolines_Tables Collateral Type_FBR 4Q11 FI unsecured bonds Ins Eurasia Ti20 Ti21" xfId="46608" xr:uid="{00000000-0005-0000-0000-000061040000}"/>
    <cellStyle name="_Monolines_Tables Collateral Type_Map2" xfId="46609" xr:uid="{00000000-0005-0000-0000-000062040000}"/>
    <cellStyle name="_Monolines_Tables Country" xfId="153" xr:uid="{00000000-0005-0000-0000-000063040000}"/>
    <cellStyle name="_Monolines_Tables Country_Copia de G19 ING Direct Spanish Own Originated Mortgages (2)" xfId="46610" xr:uid="{00000000-0005-0000-0000-000064040000}"/>
    <cellStyle name="_Monolines_Tables Country_Copia de G19 ING Direct Spanish Own Originated Mortgages (2)_Map2" xfId="46611" xr:uid="{00000000-0005-0000-0000-000065040000}"/>
    <cellStyle name="_Monolines_Tables Country_FBR 4Q11 FI unsecured bonds Ins Eurasia Ti20 Ti21" xfId="46612" xr:uid="{00000000-0005-0000-0000-000066040000}"/>
    <cellStyle name="_Monolines_Tables Country_Map2" xfId="46613" xr:uid="{00000000-0005-0000-0000-000067040000}"/>
    <cellStyle name="_Monolines_Tables Rating Insurance" xfId="154" xr:uid="{00000000-0005-0000-0000-000068040000}"/>
    <cellStyle name="_Monolines_Tables Rating Insurance_Copia de G19 ING Direct Spanish Own Originated Mortgages (2)" xfId="46614" xr:uid="{00000000-0005-0000-0000-000069040000}"/>
    <cellStyle name="_Monolines_Tables Rating Insurance_Copia de G19 ING Direct Spanish Own Originated Mortgages (2)_Map2" xfId="46615" xr:uid="{00000000-0005-0000-0000-00006A040000}"/>
    <cellStyle name="_Monolines_Tables Rating Insurance_FBR 4Q11 FI unsecured bonds Ins Eurasia Ti20 Ti21" xfId="46616" xr:uid="{00000000-0005-0000-0000-00006B040000}"/>
    <cellStyle name="_Monolines_Tables Rating Insurance_Map2" xfId="46617" xr:uid="{00000000-0005-0000-0000-00006C040000}"/>
    <cellStyle name="_Monolines_Tables Vintage" xfId="155" xr:uid="{00000000-0005-0000-0000-00006D040000}"/>
    <cellStyle name="_Monolines_Tables Vintage_Copia de G19 ING Direct Spanish Own Originated Mortgages (2)" xfId="46618" xr:uid="{00000000-0005-0000-0000-00006E040000}"/>
    <cellStyle name="_Monolines_Tables Vintage_Copia de G19 ING Direct Spanish Own Originated Mortgages (2)_Map2" xfId="46619" xr:uid="{00000000-0005-0000-0000-00006F040000}"/>
    <cellStyle name="_Monolines_Tables Vintage_FBR 4Q11 FI unsecured bonds Ins Eurasia Ti20 Ti21" xfId="46620" xr:uid="{00000000-0005-0000-0000-000070040000}"/>
    <cellStyle name="_Monolines_Tables Vintage_Map2" xfId="46621" xr:uid="{00000000-0005-0000-0000-000071040000}"/>
    <cellStyle name="_Monolines_Tb43 Downgrades BV" xfId="156" xr:uid="{00000000-0005-0000-0000-000072040000}"/>
    <cellStyle name="_Monolines_Tb43 Downgrades BV_Copia de G19 ING Direct Spanish Own Originated Mortgages (2)" xfId="46622" xr:uid="{00000000-0005-0000-0000-000073040000}"/>
    <cellStyle name="_Monolines_Tb43 Downgrades BV_Copia de G19 ING Direct Spanish Own Originated Mortgages (2)_Map2" xfId="46623" xr:uid="{00000000-0005-0000-0000-000074040000}"/>
    <cellStyle name="_Monolines_Tb43 Downgrades BV_FBR 4Q11 FI unsecured bonds Ins Eurasia Ti20 Ti21" xfId="46624" xr:uid="{00000000-0005-0000-0000-000075040000}"/>
    <cellStyle name="_Monolines_Tb43 Downgrades BV_Map2" xfId="46625" xr:uid="{00000000-0005-0000-0000-000076040000}"/>
    <cellStyle name="_Monolines_Tb44 Watchlist" xfId="157" xr:uid="{00000000-0005-0000-0000-000077040000}"/>
    <cellStyle name="_Monolines_Tb44 Watchlist_Copia de G19 ING Direct Spanish Own Originated Mortgages (2)" xfId="46626" xr:uid="{00000000-0005-0000-0000-000078040000}"/>
    <cellStyle name="_Monolines_Tb44 Watchlist_Copia de G19 ING Direct Spanish Own Originated Mortgages (2)_Map2" xfId="46627" xr:uid="{00000000-0005-0000-0000-000079040000}"/>
    <cellStyle name="_Monolines_Tb44 Watchlist_FBR 4Q11 FI unsecured bonds Ins Eurasia Ti20 Ti21" xfId="46628" xr:uid="{00000000-0005-0000-0000-00007A040000}"/>
    <cellStyle name="_Monolines_Tb44 Watchlist_Map2" xfId="46629" xr:uid="{00000000-0005-0000-0000-00007B040000}"/>
    <cellStyle name="_Monolines_Thailand v1" xfId="46630" xr:uid="{00000000-0005-0000-0000-00007C040000}"/>
    <cellStyle name="_Monolines_Thailand v1_Copia de G19 ING Direct Spanish Own Originated Mortgages (2)" xfId="46631" xr:uid="{00000000-0005-0000-0000-00007D040000}"/>
    <cellStyle name="_Monolines_Thailand v1_Copia de G19 ING Direct Spanish Own Originated Mortgages (2)_Map2" xfId="46632" xr:uid="{00000000-0005-0000-0000-00007E040000}"/>
    <cellStyle name="_Monolines_Thailand v1_FBR 4Q11 FI unsecured bonds Ins Eurasia Ti20 Ti21" xfId="46633" xr:uid="{00000000-0005-0000-0000-00007F040000}"/>
    <cellStyle name="_Monolines_Thailand v1_Map2" xfId="46634" xr:uid="{00000000-0005-0000-0000-000080040000}"/>
    <cellStyle name="_Monolines_US CMBS Downgrade &amp; Watch" xfId="46635" xr:uid="{00000000-0005-0000-0000-000081040000}"/>
    <cellStyle name="_Monolines_US CMBS Downgrade &amp; Watch_Copia de G19 ING Direct Spanish Own Originated Mortgages (2)" xfId="46636" xr:uid="{00000000-0005-0000-0000-000082040000}"/>
    <cellStyle name="_Monolines_US CMBS Downgrade &amp; Watch_Copia de G19 ING Direct Spanish Own Originated Mortgages (2)_Map2" xfId="46637" xr:uid="{00000000-0005-0000-0000-000083040000}"/>
    <cellStyle name="_Monolines_US CMBS Downgrade &amp; Watch_FBR 4Q11 FI unsecured bonds Ins Eurasia Ti20 Ti21" xfId="46638" xr:uid="{00000000-0005-0000-0000-000084040000}"/>
    <cellStyle name="_Monolines_US CMBS Downgrade &amp; Watch_Map2" xfId="46639" xr:uid="{00000000-0005-0000-0000-000085040000}"/>
    <cellStyle name="_Monolines_US Prime Downgrades &amp; Watch" xfId="46640" xr:uid="{00000000-0005-0000-0000-000086040000}"/>
    <cellStyle name="_Monolines_US Prime Downgrades &amp; Watch_FBR 4Q11 FI unsecured bonds Ins Eurasia Ti20 Ti21" xfId="46641" xr:uid="{00000000-0005-0000-0000-000087040000}"/>
    <cellStyle name="_Monolines_US Prime Downgrades &amp; Watch_Map2" xfId="46642"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3" xr:uid="{00000000-0005-0000-0000-00009E040000}"/>
    <cellStyle name="_Non-US Prime_ABS Summary_Copia de G19 ING Direct Spanish Own Originated Mortgages (2)" xfId="46644" xr:uid="{00000000-0005-0000-0000-00009F040000}"/>
    <cellStyle name="_Non-US Prime_ABS Summary_Copia de G19 ING Direct Spanish Own Originated Mortgages (2)_Map2" xfId="46645" xr:uid="{00000000-0005-0000-0000-0000A0040000}"/>
    <cellStyle name="_Non-US Prime_ABS Summary_Map2" xfId="46646" xr:uid="{00000000-0005-0000-0000-0000A1040000}"/>
    <cellStyle name="_Non-US Prime_AltA Downgrade &amp; Watch" xfId="46647" xr:uid="{00000000-0005-0000-0000-0000A2040000}"/>
    <cellStyle name="_Non-US Prime_AltA Downgrade &amp; Watch_Copia de G19 ING Direct Spanish Own Originated Mortgages (2)" xfId="46648" xr:uid="{00000000-0005-0000-0000-0000A3040000}"/>
    <cellStyle name="_Non-US Prime_AltA Downgrade &amp; Watch_Copia de G19 ING Direct Spanish Own Originated Mortgages (2)_Map2" xfId="46649" xr:uid="{00000000-0005-0000-0000-0000A4040000}"/>
    <cellStyle name="_Non-US Prime_AltA Downgrade &amp; Watch_Map2" xfId="46650" xr:uid="{00000000-0005-0000-0000-0000A5040000}"/>
    <cellStyle name="_Non-US Prime_Americas Quarterly Risk Disclosures - Exposures per Q2_2010 _ING INSURANCE - Chile" xfId="46651" xr:uid="{00000000-0005-0000-0000-0000A6040000}"/>
    <cellStyle name="_Non-US Prime_Americas Quarterly Risk Disclosures - Exposures per Q2_2010 _ING INSURANCE - Chile_Copia de G19 ING Direct Spanish Own Originated Mortgages (2)" xfId="46652" xr:uid="{00000000-0005-0000-0000-0000A7040000}"/>
    <cellStyle name="_Non-US Prime_Americas Quarterly Risk Disclosures - Exposures per Q2_2010 _ING INSURANCE - Chile_Copia de G19 ING Direct Spanish Own Originated Mortgages (2)_Map2" xfId="46653" xr:uid="{00000000-0005-0000-0000-0000A8040000}"/>
    <cellStyle name="_Non-US Prime_Americas Quarterly Risk Disclosures - Exposures per Q2_2010 _ING INSURANCE - Chile_Map2" xfId="46654" xr:uid="{00000000-0005-0000-0000-0000A9040000}"/>
    <cellStyle name="_Non-US Prime_CDO &amp; CLO Details" xfId="46655" xr:uid="{00000000-0005-0000-0000-0000AA040000}"/>
    <cellStyle name="_Non-US Prime_CDO &amp; CLO Details_Copia de G19 ING Direct Spanish Own Originated Mortgages (2)" xfId="46656" xr:uid="{00000000-0005-0000-0000-0000AB040000}"/>
    <cellStyle name="_Non-US Prime_CDO &amp; CLO Details_Copia de G19 ING Direct Spanish Own Originated Mortgages (2)_Map2" xfId="46657" xr:uid="{00000000-0005-0000-0000-0000AC040000}"/>
    <cellStyle name="_Non-US Prime_CDO &amp; CLO Details_Map2" xfId="46658" xr:uid="{00000000-0005-0000-0000-0000AD040000}"/>
    <cellStyle name="_Non-US Prime_Copia de G19 ING Direct Spanish Own Originated Mortgages (2)" xfId="46659" xr:uid="{00000000-0005-0000-0000-0000AE040000}"/>
    <cellStyle name="_Non-US Prime_Copia de G19 ING Direct Spanish Own Originated Mortgages (2)_Map2" xfId="46660"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1" xr:uid="{00000000-0005-0000-0000-0000B1040000}"/>
    <cellStyle name="_Non-US Prime_Copy of Americas Quarterly Risk Disclosures - Exposures per Q1_2010 _ING INSURANCE Chile_Copia de G19 ING Direct Spanish Own Originated Mortgages (2)_Map2" xfId="46662" xr:uid="{00000000-0005-0000-0000-0000B2040000}"/>
    <cellStyle name="_Non-US Prime_Copy of Americas Quarterly Risk Disclosures - Exposures per Q1_2010 _ING INSURANCE Chile_Map2" xfId="46663" xr:uid="{00000000-0005-0000-0000-0000B3040000}"/>
    <cellStyle name="_Non-US Prime_Credit Derivatives" xfId="46664" xr:uid="{00000000-0005-0000-0000-0000B4040000}"/>
    <cellStyle name="_Non-US Prime_Credit Derivatives_Copia de G19 ING Direct Spanish Own Originated Mortgages (2)" xfId="46665" xr:uid="{00000000-0005-0000-0000-0000B5040000}"/>
    <cellStyle name="_Non-US Prime_Credit Derivatives_Copia de G19 ING Direct Spanish Own Originated Mortgages (2)_Map2" xfId="46666" xr:uid="{00000000-0005-0000-0000-0000B6040000}"/>
    <cellStyle name="_Non-US Prime_Credit Derivatives_Map2" xfId="46667" xr:uid="{00000000-0005-0000-0000-0000B7040000}"/>
    <cellStyle name="_Non-US Prime_FBR 4Q11 FI unsecured bonds Ins Eurasia Ti20 Ti21" xfId="46668" xr:uid="{00000000-0005-0000-0000-0000B8040000}"/>
    <cellStyle name="_Non-US Prime_ILK 2" xfId="46669" xr:uid="{00000000-0005-0000-0000-0000B9040000}"/>
    <cellStyle name="_Non-US Prime_ILK 2_Copia de G19 ING Direct Spanish Own Originated Mortgages (2)" xfId="46670" xr:uid="{00000000-0005-0000-0000-0000BA040000}"/>
    <cellStyle name="_Non-US Prime_ILK 2_Copia de G19 ING Direct Spanish Own Originated Mortgages (2)_Map2" xfId="46671" xr:uid="{00000000-0005-0000-0000-0000BB040000}"/>
    <cellStyle name="_Non-US Prime_ILK 2_Map2" xfId="46672" xr:uid="{00000000-0005-0000-0000-0000BC040000}"/>
    <cellStyle name="_Non-US Prime_ILK v2" xfId="46673" xr:uid="{00000000-0005-0000-0000-0000BD040000}"/>
    <cellStyle name="_Non-US Prime_ILK v2_Copia de G19 ING Direct Spanish Own Originated Mortgages (2)" xfId="46674" xr:uid="{00000000-0005-0000-0000-0000BE040000}"/>
    <cellStyle name="_Non-US Prime_ILK v2_Copia de G19 ING Direct Spanish Own Originated Mortgages (2)_Map2" xfId="46675" xr:uid="{00000000-0005-0000-0000-0000BF040000}"/>
    <cellStyle name="_Non-US Prime_ILK v2_Map2" xfId="46676" xr:uid="{00000000-0005-0000-0000-0000C0040000}"/>
    <cellStyle name="_Non-US Prime_India v1" xfId="46677" xr:uid="{00000000-0005-0000-0000-0000C1040000}"/>
    <cellStyle name="_Non-US Prime_India v1_Copia de G19 ING Direct Spanish Own Originated Mortgages (2)" xfId="46678" xr:uid="{00000000-0005-0000-0000-0000C2040000}"/>
    <cellStyle name="_Non-US Prime_India v1_Copia de G19 ING Direct Spanish Own Originated Mortgages (2)_Map2" xfId="46679" xr:uid="{00000000-0005-0000-0000-0000C3040000}"/>
    <cellStyle name="_Non-US Prime_India v1_Map2" xfId="46680" xr:uid="{00000000-0005-0000-0000-0000C4040000}"/>
    <cellStyle name="_Non-US Prime_India2" xfId="46681" xr:uid="{00000000-0005-0000-0000-0000C5040000}"/>
    <cellStyle name="_Non-US Prime_India2_Copia de G19 ING Direct Spanish Own Originated Mortgages (2)" xfId="46682" xr:uid="{00000000-0005-0000-0000-0000C6040000}"/>
    <cellStyle name="_Non-US Prime_India2_Copia de G19 ING Direct Spanish Own Originated Mortgages (2)_Map2" xfId="46683" xr:uid="{00000000-0005-0000-0000-0000C7040000}"/>
    <cellStyle name="_Non-US Prime_India2_Map2" xfId="46684" xr:uid="{00000000-0005-0000-0000-0000C8040000}"/>
    <cellStyle name="_Non-US Prime_Inv Cap Securities" xfId="46685" xr:uid="{00000000-0005-0000-0000-0000C9040000}"/>
    <cellStyle name="_Non-US Prime_Inv Cap Securities_Copia de G19 ING Direct Spanish Own Originated Mortgages (2)" xfId="46686" xr:uid="{00000000-0005-0000-0000-0000CA040000}"/>
    <cellStyle name="_Non-US Prime_Inv Cap Securities_Copia de G19 ING Direct Spanish Own Originated Mortgages (2)_Map2" xfId="46687" xr:uid="{00000000-0005-0000-0000-0000CB040000}"/>
    <cellStyle name="_Non-US Prime_Inv Cap Securities_Map2" xfId="46688" xr:uid="{00000000-0005-0000-0000-0000CC040000}"/>
    <cellStyle name="_Non-US Prime_Japan v1" xfId="46689" xr:uid="{00000000-0005-0000-0000-0000CD040000}"/>
    <cellStyle name="_Non-US Prime_Japan v1_Copia de G19 ING Direct Spanish Own Originated Mortgages (2)" xfId="46690" xr:uid="{00000000-0005-0000-0000-0000CE040000}"/>
    <cellStyle name="_Non-US Prime_Japan v1_Copia de G19 ING Direct Spanish Own Originated Mortgages (2)_Map2" xfId="46691" xr:uid="{00000000-0005-0000-0000-0000CF040000}"/>
    <cellStyle name="_Non-US Prime_Japan v1_Map2" xfId="46692" xr:uid="{00000000-0005-0000-0000-0000D0040000}"/>
    <cellStyle name="_Non-US Prime_Japan v2" xfId="46693" xr:uid="{00000000-0005-0000-0000-0000D1040000}"/>
    <cellStyle name="_Non-US Prime_Japan v2_Copia de G19 ING Direct Spanish Own Originated Mortgages (2)" xfId="46694" xr:uid="{00000000-0005-0000-0000-0000D2040000}"/>
    <cellStyle name="_Non-US Prime_Japan v2_Copia de G19 ING Direct Spanish Own Originated Mortgages (2)_Map2" xfId="46695" xr:uid="{00000000-0005-0000-0000-0000D3040000}"/>
    <cellStyle name="_Non-US Prime_Japan v2_Map2" xfId="46696" xr:uid="{00000000-0005-0000-0000-0000D4040000}"/>
    <cellStyle name="_Non-US Prime_KB Life" xfId="46697" xr:uid="{00000000-0005-0000-0000-0000D5040000}"/>
    <cellStyle name="_Non-US Prime_KB Life v1" xfId="46698" xr:uid="{00000000-0005-0000-0000-0000D6040000}"/>
    <cellStyle name="_Non-US Prime_KB Life v1_Copia de G19 ING Direct Spanish Own Originated Mortgages (2)" xfId="46699" xr:uid="{00000000-0005-0000-0000-0000D7040000}"/>
    <cellStyle name="_Non-US Prime_KB Life v1_Copia de G19 ING Direct Spanish Own Originated Mortgages (2)_Map2" xfId="46700" xr:uid="{00000000-0005-0000-0000-0000D8040000}"/>
    <cellStyle name="_Non-US Prime_KB Life v1_Map2" xfId="46701" xr:uid="{00000000-0005-0000-0000-0000D9040000}"/>
    <cellStyle name="_Non-US Prime_KB Life_Copia de G19 ING Direct Spanish Own Originated Mortgages (2)" xfId="46702" xr:uid="{00000000-0005-0000-0000-0000DA040000}"/>
    <cellStyle name="_Non-US Prime_KB Life_Copia de G19 ING Direct Spanish Own Originated Mortgages (2)_Map2" xfId="46703" xr:uid="{00000000-0005-0000-0000-0000DB040000}"/>
    <cellStyle name="_Non-US Prime_KB Life_Map2" xfId="46704" xr:uid="{00000000-0005-0000-0000-0000DC040000}"/>
    <cellStyle name="_Non-US Prime_Map2" xfId="46705" xr:uid="{00000000-0005-0000-0000-0000DD040000}"/>
    <cellStyle name="_Non-US Prime_Monolines" xfId="46706" xr:uid="{00000000-0005-0000-0000-0000DE040000}"/>
    <cellStyle name="_Non-US Prime_Monolines_Copia de G19 ING Direct Spanish Own Originated Mortgages (2)" xfId="46707" xr:uid="{00000000-0005-0000-0000-0000DF040000}"/>
    <cellStyle name="_Non-US Prime_Monolines_Copia de G19 ING Direct Spanish Own Originated Mortgages (2)_Map2" xfId="46708" xr:uid="{00000000-0005-0000-0000-0000E0040000}"/>
    <cellStyle name="_Non-US Prime_Monolines_Map2" xfId="46709" xr:uid="{00000000-0005-0000-0000-0000E1040000}"/>
    <cellStyle name="_Non-US Prime_Palic v1" xfId="46710" xr:uid="{00000000-0005-0000-0000-0000E2040000}"/>
    <cellStyle name="_Non-US Prime_Palic v1_Copia de G19 ING Direct Spanish Own Originated Mortgages (2)" xfId="46711" xr:uid="{00000000-0005-0000-0000-0000E3040000}"/>
    <cellStyle name="_Non-US Prime_Palic v1_Copia de G19 ING Direct Spanish Own Originated Mortgages (2)_Map2" xfId="46712" xr:uid="{00000000-0005-0000-0000-0000E4040000}"/>
    <cellStyle name="_Non-US Prime_Palic v1_Map2" xfId="46713" xr:uid="{00000000-0005-0000-0000-0000E5040000}"/>
    <cellStyle name="_Non-US Prime_Quarterly Risk Disclosures Q3 2010 ING INSURANCE Mexico" xfId="46714" xr:uid="{00000000-0005-0000-0000-0000E6040000}"/>
    <cellStyle name="_Non-US Prime_Quarterly Risk Disclosures Q3 2010 ING INSURANCE Mexico_Copia de G19 ING Direct Spanish Own Originated Mortgages (2)" xfId="46715" xr:uid="{00000000-0005-0000-0000-0000E7040000}"/>
    <cellStyle name="_Non-US Prime_Quarterly Risk Disclosures Q3 2010 ING INSURANCE Mexico_Copia de G19 ING Direct Spanish Own Originated Mortgages (2)_Map2" xfId="46716" xr:uid="{00000000-0005-0000-0000-0000E8040000}"/>
    <cellStyle name="_Non-US Prime_Quarterly Risk Disclosures Q3 2010 ING INSURANCE Mexico_Map2" xfId="46717" xr:uid="{00000000-0005-0000-0000-0000E9040000}"/>
    <cellStyle name="_Non-US Prime_Quarterly Risk Disclosures Q4 2010 ING INSURANCE chile" xfId="46718" xr:uid="{00000000-0005-0000-0000-0000EA040000}"/>
    <cellStyle name="_Non-US Prime_Quarterly Risk Disclosures Q4 2010 ING INSURANCE chile_Map2" xfId="46719" xr:uid="{00000000-0005-0000-0000-0000EB040000}"/>
    <cellStyle name="_Non-US Prime_Quarterly Risk Disclosures Q4 2010 Mexico" xfId="46720" xr:uid="{00000000-0005-0000-0000-0000EC040000}"/>
    <cellStyle name="_Non-US Prime_Quarterly Risk Disclosures Q4 2010 Mexico_Map2" xfId="46721" xr:uid="{00000000-0005-0000-0000-0000ED040000}"/>
    <cellStyle name="_Non-US Prime_Rating Breakdowns" xfId="46722" xr:uid="{00000000-0005-0000-0000-0000EE040000}"/>
    <cellStyle name="_Non-US Prime_Rating Breakdowns_Copia de G19 ING Direct Spanish Own Originated Mortgages (2)" xfId="46723" xr:uid="{00000000-0005-0000-0000-0000EF040000}"/>
    <cellStyle name="_Non-US Prime_Rating Breakdowns_Copia de G19 ING Direct Spanish Own Originated Mortgages (2)_Map2" xfId="46724" xr:uid="{00000000-0005-0000-0000-0000F0040000}"/>
    <cellStyle name="_Non-US Prime_Rating Breakdowns_Map2" xfId="46725" xr:uid="{00000000-0005-0000-0000-0000F1040000}"/>
    <cellStyle name="_opbouw (2)" xfId="765" xr:uid="{00000000-0005-0000-0000-0000F2040000}"/>
    <cellStyle name="_Operating Result &amp; Margins18102010" xfId="766" xr:uid="{00000000-0005-0000-0000-0000F3040000}"/>
    <cellStyle name="_PALIC" xfId="46726" xr:uid="{00000000-0005-0000-0000-0000F4040000}"/>
    <cellStyle name="_Palic v1" xfId="46727" xr:uid="{00000000-0005-0000-0000-0000F5040000}"/>
    <cellStyle name="_PALIC_1" xfId="46728" xr:uid="{00000000-0005-0000-0000-0000F6040000}"/>
    <cellStyle name="_PALIC_ABS Summary" xfId="46729" xr:uid="{00000000-0005-0000-0000-0000F7040000}"/>
    <cellStyle name="_PALIC_Inv Cap Securities" xfId="46730" xr:uid="{00000000-0005-0000-0000-0000F8040000}"/>
    <cellStyle name="_PALIC_Monolines" xfId="46731" xr:uid="{00000000-0005-0000-0000-0000F9040000}"/>
    <cellStyle name="_PALIC_Non US CMBS Downgrade &amp; Watch" xfId="46732" xr:uid="{00000000-0005-0000-0000-0000FA040000}"/>
    <cellStyle name="_PALIC_Non-US Prime Downgrades &amp; Watch" xfId="46733" xr:uid="{00000000-0005-0000-0000-0000FB040000}"/>
    <cellStyle name="_PALIC_Rating Breakdowns" xfId="46734" xr:uid="{00000000-0005-0000-0000-0000FC040000}"/>
    <cellStyle name="_Perpetuals ING Life Belgium - valuation" xfId="164" xr:uid="{00000000-0005-0000-0000-0000FD040000}"/>
    <cellStyle name="_Perpetuals ING Life Belgium - valuation_20080313 IIM Asia Dec07 (rev 21 Jan08).INGNZ NZ v2" xfId="46735" xr:uid="{00000000-0005-0000-0000-0000FE040000}"/>
    <cellStyle name="_Perpetuals ING Life Belgium - valuation_20080313 IIM Asia Dec07 (rev 21 Jan08).INGNZ NZ v2_ABS Summary" xfId="46736" xr:uid="{00000000-0005-0000-0000-0000FF040000}"/>
    <cellStyle name="_Perpetuals ING Life Belgium - valuation_20080313 IIM Asia Dec07 (rev 21 Jan08).INGNZ NZ v2_ABS Summary_FBR 4Q11 FI unsecured bonds Ins Eurasia Ti20 Ti21" xfId="46737" xr:uid="{00000000-0005-0000-0000-000000050000}"/>
    <cellStyle name="_Perpetuals ING Life Belgium - valuation_20080313 IIM Asia Dec07 (rev 21 Jan08).INGNZ NZ v2_ABS Summary_Map2" xfId="46738" xr:uid="{00000000-0005-0000-0000-000001050000}"/>
    <cellStyle name="_Perpetuals ING Life Belgium - valuation_20080313 IIM Asia Dec07 (rev 21 Jan08).INGNZ NZ v2_capital securities v4" xfId="46739" xr:uid="{00000000-0005-0000-0000-000002050000}"/>
    <cellStyle name="_Perpetuals ING Life Belgium - valuation_20080313 IIM Asia Dec07 (rev 21 Jan08).INGNZ NZ v2_capital securities v4_Map2" xfId="46740" xr:uid="{00000000-0005-0000-0000-000003050000}"/>
    <cellStyle name="_Perpetuals ING Life Belgium - valuation_20080313 IIM Asia Dec07 (rev 21 Jan08).INGNZ NZ v2_Copia de G19 ING Direct Spanish Own Originated Mortgages (2)" xfId="46741" xr:uid="{00000000-0005-0000-0000-000004050000}"/>
    <cellStyle name="_Perpetuals ING Life Belgium - valuation_20080313 IIM Asia Dec07 (rev 21 Jan08).INGNZ NZ v2_Copia de G19 ING Direct Spanish Own Originated Mortgages (2)_Map2" xfId="46742" xr:uid="{00000000-0005-0000-0000-000005050000}"/>
    <cellStyle name="_Perpetuals ING Life Belgium - valuation_20080313 IIM Asia Dec07 (rev 21 Jan08).INGNZ NZ v2_Inv Cap Securities" xfId="46743" xr:uid="{00000000-0005-0000-0000-000006050000}"/>
    <cellStyle name="_Perpetuals ING Life Belgium - valuation_20080313 IIM Asia Dec07 (rev 21 Jan08).INGNZ NZ v2_Inv Cap Securities_FBR 4Q11 FI unsecured bonds Ins Eurasia Ti20 Ti21" xfId="46744" xr:uid="{00000000-0005-0000-0000-000007050000}"/>
    <cellStyle name="_Perpetuals ING Life Belgium - valuation_20080313 IIM Asia Dec07 (rev 21 Jan08).INGNZ NZ v2_Inv Cap Securities_Map2" xfId="46745" xr:uid="{00000000-0005-0000-0000-000008050000}"/>
    <cellStyle name="_Perpetuals ING Life Belgium - valuation_20080313 IIM Asia Dec07 (rev 21 Jan08).INGNZ NZ v2_IPA capital securities" xfId="46746" xr:uid="{00000000-0005-0000-0000-000009050000}"/>
    <cellStyle name="_Perpetuals ING Life Belgium - valuation_20080313 IIM Asia Dec07 (rev 21 Jan08).INGNZ NZ v2_IPA capital securities v3" xfId="46747" xr:uid="{00000000-0005-0000-0000-00000A050000}"/>
    <cellStyle name="_Perpetuals ING Life Belgium - valuation_20080313 IIM Asia Dec07 (rev 21 Jan08).INGNZ NZ v2_IPA capital securities v3_Map2" xfId="46748" xr:uid="{00000000-0005-0000-0000-00000B050000}"/>
    <cellStyle name="_Perpetuals ING Life Belgium - valuation_20080313 IIM Asia Dec07 (rev 21 Jan08).INGNZ NZ v2_IPA capital securities_Copia de G19 ING Direct Spanish Own Originated Mortgages (2)" xfId="46749" xr:uid="{00000000-0005-0000-0000-00000C050000}"/>
    <cellStyle name="_Perpetuals ING Life Belgium - valuation_20080313 IIM Asia Dec07 (rev 21 Jan08).INGNZ NZ v2_IPA capital securities_Copia de G19 ING Direct Spanish Own Originated Mortgages (2)_Map2" xfId="46750" xr:uid="{00000000-0005-0000-0000-00000D050000}"/>
    <cellStyle name="_Perpetuals ING Life Belgium - valuation_20080313 IIM Asia Dec07 (rev 21 Jan08).INGNZ NZ v2_IPA capital securities_Map2" xfId="46751" xr:uid="{00000000-0005-0000-0000-00000E050000}"/>
    <cellStyle name="_Perpetuals ING Life Belgium - valuation_20080313 IIM Asia Dec07 (rev 21 Jan08).INGNZ NZ v2_Map2" xfId="46752" xr:uid="{00000000-0005-0000-0000-00000F050000}"/>
    <cellStyle name="_Perpetuals ING Life Belgium - valuation_20080313 IIM Asia Dec07 (rev 21 Jan08).INGNZ NZ v2_Monolines" xfId="46753" xr:uid="{00000000-0005-0000-0000-000010050000}"/>
    <cellStyle name="_Perpetuals ING Life Belgium - valuation_20080313 IIM Asia Dec07 (rev 21 Jan08).INGNZ NZ v2_Monolines_FBR 4Q11 FI unsecured bonds Ins Eurasia Ti20 Ti21" xfId="46754" xr:uid="{00000000-0005-0000-0000-000011050000}"/>
    <cellStyle name="_Perpetuals ING Life Belgium - valuation_20080313 IIM Asia Dec07 (rev 21 Jan08).INGNZ NZ v2_Monolines_Map2" xfId="46755" xr:uid="{00000000-0005-0000-0000-000012050000}"/>
    <cellStyle name="_Perpetuals ING Life Belgium - valuation_20080313 IIM Asia Dec07 (rev 21 Jan08).INGNZ NZ v2_Non US CMBS Downgrade &amp; Watch" xfId="46756" xr:uid="{00000000-0005-0000-0000-000013050000}"/>
    <cellStyle name="_Perpetuals ING Life Belgium - valuation_20080313 IIM Asia Dec07 (rev 21 Jan08).INGNZ NZ v2_Non US CMBS Downgrade &amp; Watch_FBR 4Q11 FI unsecured bonds Ins Eurasia Ti20 Ti21" xfId="46757" xr:uid="{00000000-0005-0000-0000-000014050000}"/>
    <cellStyle name="_Perpetuals ING Life Belgium - valuation_20080313 IIM Asia Dec07 (rev 21 Jan08).INGNZ NZ v2_Non US CMBS Downgrade &amp; Watch_Map2" xfId="46758" xr:uid="{00000000-0005-0000-0000-000015050000}"/>
    <cellStyle name="_Perpetuals ING Life Belgium - valuation_20080313 IIM Asia Dec07 (rev 21 Jan08).INGNZ NZ v2_Non-US Prime Downgrades &amp; Watch" xfId="46759" xr:uid="{00000000-0005-0000-0000-000016050000}"/>
    <cellStyle name="_Perpetuals ING Life Belgium - valuation_20080313 IIM Asia Dec07 (rev 21 Jan08).INGNZ NZ v2_Non-US Prime Downgrades &amp; Watch_FBR 4Q11 FI unsecured bonds Ins Eurasia Ti20 Ti21" xfId="46760" xr:uid="{00000000-0005-0000-0000-000017050000}"/>
    <cellStyle name="_Perpetuals ING Life Belgium - valuation_20080313 IIM Asia Dec07 (rev 21 Jan08).INGNZ NZ v2_Non-US Prime Downgrades &amp; Watch_Map2" xfId="46761" xr:uid="{00000000-0005-0000-0000-000018050000}"/>
    <cellStyle name="_Perpetuals ING Life Belgium - valuation_20080313 IIM Asia Dec07 (rev 21 Jan08).INGNZ NZ v2_Rating Breakdowns" xfId="46762" xr:uid="{00000000-0005-0000-0000-000019050000}"/>
    <cellStyle name="_Perpetuals ING Life Belgium - valuation_20080313 IIM Asia Dec07 (rev 21 Jan08).INGNZ NZ v2_Rating Breakdowns_FBR 4Q11 FI unsecured bonds Ins Eurasia Ti20 Ti21" xfId="46763" xr:uid="{00000000-0005-0000-0000-00001A050000}"/>
    <cellStyle name="_Perpetuals ING Life Belgium - valuation_20080313 IIM Asia Dec07 (rev 21 Jan08).INGNZ NZ v2_Rating Breakdowns_Map2" xfId="46764"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5" xr:uid="{00000000-0005-0000-0000-00001D050000}"/>
    <cellStyle name="_Perpetuals ING Life Belgium - valuation_ABS detailed overview_Copia de G19 ING Direct Spanish Own Originated Mortgages (2)_Map2" xfId="46766" xr:uid="{00000000-0005-0000-0000-00001E050000}"/>
    <cellStyle name="_Perpetuals ING Life Belgium - valuation_ABS detailed overview_FBR 4Q11 FI unsecured bonds Ins Eurasia Ti20 Ti21" xfId="46767" xr:uid="{00000000-0005-0000-0000-00001F050000}"/>
    <cellStyle name="_Perpetuals ING Life Belgium - valuation_ABS detailed overview_Map2" xfId="46768" xr:uid="{00000000-0005-0000-0000-000020050000}"/>
    <cellStyle name="_Perpetuals ING Life Belgium - valuation_ABS snapshot 090331 v3 Australia v4" xfId="46769" xr:uid="{00000000-0005-0000-0000-000021050000}"/>
    <cellStyle name="_Perpetuals ING Life Belgium - valuation_ABS snapshot 090331 v3 Australia v4_ABS Summary" xfId="46770" xr:uid="{00000000-0005-0000-0000-000022050000}"/>
    <cellStyle name="_Perpetuals ING Life Belgium - valuation_ABS snapshot 090331 v3 Australia v4_ABS Summary_FBR 4Q11 FI unsecured bonds Ins Eurasia Ti20 Ti21" xfId="46771" xr:uid="{00000000-0005-0000-0000-000023050000}"/>
    <cellStyle name="_Perpetuals ING Life Belgium - valuation_ABS snapshot 090331 v3 Australia v4_ABS Summary_Map2" xfId="46772" xr:uid="{00000000-0005-0000-0000-000024050000}"/>
    <cellStyle name="_Perpetuals ING Life Belgium - valuation_ABS snapshot 090331 v3 Australia v4_capital securities v4" xfId="46773" xr:uid="{00000000-0005-0000-0000-000025050000}"/>
    <cellStyle name="_Perpetuals ING Life Belgium - valuation_ABS snapshot 090331 v3 Australia v4_capital securities v4_Map2" xfId="46774" xr:uid="{00000000-0005-0000-0000-000026050000}"/>
    <cellStyle name="_Perpetuals ING Life Belgium - valuation_ABS snapshot 090331 v3 Australia v4_Copia de G19 ING Direct Spanish Own Originated Mortgages (2)" xfId="46775" xr:uid="{00000000-0005-0000-0000-000027050000}"/>
    <cellStyle name="_Perpetuals ING Life Belgium - valuation_ABS snapshot 090331 v3 Australia v4_Copia de G19 ING Direct Spanish Own Originated Mortgages (2)_Map2" xfId="46776" xr:uid="{00000000-0005-0000-0000-000028050000}"/>
    <cellStyle name="_Perpetuals ING Life Belgium - valuation_ABS snapshot 090331 v3 Australia v4_Inv Cap Securities" xfId="46777" xr:uid="{00000000-0005-0000-0000-000029050000}"/>
    <cellStyle name="_Perpetuals ING Life Belgium - valuation_ABS snapshot 090331 v3 Australia v4_Inv Cap Securities_FBR 4Q11 FI unsecured bonds Ins Eurasia Ti20 Ti21" xfId="46778" xr:uid="{00000000-0005-0000-0000-00002A050000}"/>
    <cellStyle name="_Perpetuals ING Life Belgium - valuation_ABS snapshot 090331 v3 Australia v4_Inv Cap Securities_Map2" xfId="46779" xr:uid="{00000000-0005-0000-0000-00002B050000}"/>
    <cellStyle name="_Perpetuals ING Life Belgium - valuation_ABS snapshot 090331 v3 Australia v4_IPA capital securities" xfId="46780" xr:uid="{00000000-0005-0000-0000-00002C050000}"/>
    <cellStyle name="_Perpetuals ING Life Belgium - valuation_ABS snapshot 090331 v3 Australia v4_IPA capital securities v3" xfId="46781" xr:uid="{00000000-0005-0000-0000-00002D050000}"/>
    <cellStyle name="_Perpetuals ING Life Belgium - valuation_ABS snapshot 090331 v3 Australia v4_IPA capital securities v3_Map2" xfId="46782" xr:uid="{00000000-0005-0000-0000-00002E050000}"/>
    <cellStyle name="_Perpetuals ING Life Belgium - valuation_ABS snapshot 090331 v3 Australia v4_IPA capital securities_Copia de G19 ING Direct Spanish Own Originated Mortgages (2)" xfId="46783" xr:uid="{00000000-0005-0000-0000-00002F050000}"/>
    <cellStyle name="_Perpetuals ING Life Belgium - valuation_ABS snapshot 090331 v3 Australia v4_IPA capital securities_Copia de G19 ING Direct Spanish Own Originated Mortgages (2)_Map2" xfId="46784" xr:uid="{00000000-0005-0000-0000-000030050000}"/>
    <cellStyle name="_Perpetuals ING Life Belgium - valuation_ABS snapshot 090331 v3 Australia v4_IPA capital securities_Map2" xfId="46785" xr:uid="{00000000-0005-0000-0000-000031050000}"/>
    <cellStyle name="_Perpetuals ING Life Belgium - valuation_ABS snapshot 090331 v3 Australia v4_Map2" xfId="46786" xr:uid="{00000000-0005-0000-0000-000032050000}"/>
    <cellStyle name="_Perpetuals ING Life Belgium - valuation_ABS snapshot 090331 v3 Australia v4_Monolines" xfId="46787" xr:uid="{00000000-0005-0000-0000-000033050000}"/>
    <cellStyle name="_Perpetuals ING Life Belgium - valuation_ABS snapshot 090331 v3 Australia v4_Monolines_FBR 4Q11 FI unsecured bonds Ins Eurasia Ti20 Ti21" xfId="46788" xr:uid="{00000000-0005-0000-0000-000034050000}"/>
    <cellStyle name="_Perpetuals ING Life Belgium - valuation_ABS snapshot 090331 v3 Australia v4_Monolines_Map2" xfId="46789" xr:uid="{00000000-0005-0000-0000-000035050000}"/>
    <cellStyle name="_Perpetuals ING Life Belgium - valuation_ABS snapshot 090331 v3 Australia v4_Non US CMBS Downgrade &amp; Watch" xfId="46790" xr:uid="{00000000-0005-0000-0000-000036050000}"/>
    <cellStyle name="_Perpetuals ING Life Belgium - valuation_ABS snapshot 090331 v3 Australia v4_Non US CMBS Downgrade &amp; Watch_FBR 4Q11 FI unsecured bonds Ins Eurasia Ti20 Ti21" xfId="46791" xr:uid="{00000000-0005-0000-0000-000037050000}"/>
    <cellStyle name="_Perpetuals ING Life Belgium - valuation_ABS snapshot 090331 v3 Australia v4_Non US CMBS Downgrade &amp; Watch_Map2" xfId="46792" xr:uid="{00000000-0005-0000-0000-000038050000}"/>
    <cellStyle name="_Perpetuals ING Life Belgium - valuation_ABS snapshot 090331 v3 Australia v4_Non-US Prime Downgrades &amp; Watch" xfId="46793" xr:uid="{00000000-0005-0000-0000-000039050000}"/>
    <cellStyle name="_Perpetuals ING Life Belgium - valuation_ABS snapshot 090331 v3 Australia v4_Non-US Prime Downgrades &amp; Watch_FBR 4Q11 FI unsecured bonds Ins Eurasia Ti20 Ti21" xfId="46794" xr:uid="{00000000-0005-0000-0000-00003A050000}"/>
    <cellStyle name="_Perpetuals ING Life Belgium - valuation_ABS snapshot 090331 v3 Australia v4_Non-US Prime Downgrades &amp; Watch_Map2" xfId="46795" xr:uid="{00000000-0005-0000-0000-00003B050000}"/>
    <cellStyle name="_Perpetuals ING Life Belgium - valuation_ABS snapshot 090331 v3 Australia v4_Rating Breakdowns" xfId="46796" xr:uid="{00000000-0005-0000-0000-00003C050000}"/>
    <cellStyle name="_Perpetuals ING Life Belgium - valuation_ABS snapshot 090331 v3 Australia v4_Rating Breakdowns_FBR 4Q11 FI unsecured bonds Ins Eurasia Ti20 Ti21" xfId="46797" xr:uid="{00000000-0005-0000-0000-00003D050000}"/>
    <cellStyle name="_Perpetuals ING Life Belgium - valuation_ABS snapshot 090331 v3 Australia v4_Rating Breakdowns_Map2" xfId="46798"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9" xr:uid="{00000000-0005-0000-0000-000040050000}"/>
    <cellStyle name="_Perpetuals ING Life Belgium - valuation_ABS Summary_Copia de G19 ING Direct Spanish Own Originated Mortgages (2)_Map2" xfId="46800" xr:uid="{00000000-0005-0000-0000-000041050000}"/>
    <cellStyle name="_Perpetuals ING Life Belgium - valuation_ABS Summary_FBR 4Q11 FI unsecured bonds Ins Eurasia Ti20 Ti21" xfId="46801" xr:uid="{00000000-0005-0000-0000-000042050000}"/>
    <cellStyle name="_Perpetuals ING Life Belgium - valuation_ABS Summary_Map2" xfId="46802" xr:uid="{00000000-0005-0000-0000-000043050000}"/>
    <cellStyle name="_Perpetuals ING Life Belgium - valuation_ABS Summary_Rating Breakdowns" xfId="46803" xr:uid="{00000000-0005-0000-0000-000044050000}"/>
    <cellStyle name="_Perpetuals ING Life Belgium - valuation_ABS Summary_Rating Breakdowns_Copia de G19 ING Direct Spanish Own Originated Mortgages (2)" xfId="46804" xr:uid="{00000000-0005-0000-0000-000045050000}"/>
    <cellStyle name="_Perpetuals ING Life Belgium - valuation_ABS Summary_Rating Breakdowns_Copia de G19 ING Direct Spanish Own Originated Mortgages (2)_Map2" xfId="46805" xr:uid="{00000000-0005-0000-0000-000046050000}"/>
    <cellStyle name="_Perpetuals ING Life Belgium - valuation_ABS Summary_Rating Breakdowns_FBR 4Q11 FI unsecured bonds Ins Eurasia Ti20 Ti21" xfId="46806" xr:uid="{00000000-0005-0000-0000-000047050000}"/>
    <cellStyle name="_Perpetuals ING Life Belgium - valuation_ABS Summary_Rating Breakdowns_Map2" xfId="46807" xr:uid="{00000000-0005-0000-0000-000048050000}"/>
    <cellStyle name="_Perpetuals ING Life Belgium - valuation_ABS Summary_Ti10 Non US prime" xfId="46808" xr:uid="{00000000-0005-0000-0000-000049050000}"/>
    <cellStyle name="_Perpetuals ING Life Belgium - valuation_ABS Summary_Ti10 Non US prime_Copia de G19 ING Direct Spanish Own Originated Mortgages (2)" xfId="46809" xr:uid="{00000000-0005-0000-0000-00004A050000}"/>
    <cellStyle name="_Perpetuals ING Life Belgium - valuation_ABS Summary_Ti10 Non US prime_Copia de G19 ING Direct Spanish Own Originated Mortgages (2)_Map2" xfId="46810" xr:uid="{00000000-0005-0000-0000-00004B050000}"/>
    <cellStyle name="_Perpetuals ING Life Belgium - valuation_ABS Summary_Ti10 Non US prime_Map2" xfId="46811" xr:uid="{00000000-0005-0000-0000-00004C050000}"/>
    <cellStyle name="_Perpetuals ING Life Belgium - valuation_ABS Summary_Ti11 Non US charac" xfId="46812" xr:uid="{00000000-0005-0000-0000-00004D050000}"/>
    <cellStyle name="_Perpetuals ING Life Belgium - valuation_ABS Summary_Ti11 Non US charac_Map2" xfId="46813" xr:uid="{00000000-0005-0000-0000-00004E050000}"/>
    <cellStyle name="_Perpetuals ING Life Belgium - valuation_ABS Summary_Ti12 Subpr charac" xfId="46814" xr:uid="{00000000-0005-0000-0000-00004F050000}"/>
    <cellStyle name="_Perpetuals ING Life Belgium - valuation_ABS Summary_Ti12 Subpr charac_Map2" xfId="46815" xr:uid="{00000000-0005-0000-0000-000050050000}"/>
    <cellStyle name="_Perpetuals ING Life Belgium - valuation_ABS Summary_Ti13 US CMBS charac" xfId="46816" xr:uid="{00000000-0005-0000-0000-000051050000}"/>
    <cellStyle name="_Perpetuals ING Life Belgium - valuation_ABS Summary_Ti13 US CMBS charac_Copia de G19 ING Direct Spanish Own Originated Mortgages (2)" xfId="46817" xr:uid="{00000000-0005-0000-0000-000052050000}"/>
    <cellStyle name="_Perpetuals ING Life Belgium - valuation_ABS Summary_Ti13 US CMBS charac_Copia de G19 ING Direct Spanish Own Originated Mortgages (2)_Map2" xfId="46818" xr:uid="{00000000-0005-0000-0000-000053050000}"/>
    <cellStyle name="_Perpetuals ING Life Belgium - valuation_ABS Summary_Ti13 US CMBS charac_Map2" xfId="46819" xr:uid="{00000000-0005-0000-0000-000054050000}"/>
    <cellStyle name="_Perpetuals ING Life Belgium - valuation_ABS Summary_Ti14 CMBS us vs nonUS" xfId="46820" xr:uid="{00000000-0005-0000-0000-000055050000}"/>
    <cellStyle name="_Perpetuals ING Life Belgium - valuation_ABS Summary_Ti14 CMBS us vs nonUS_Map2" xfId="46821" xr:uid="{00000000-0005-0000-0000-000056050000}"/>
    <cellStyle name="_Perpetuals ING Life Belgium - valuation_ABS Summary_Ti15 US CMBS Industry BD " xfId="46822" xr:uid="{00000000-0005-0000-0000-000057050000}"/>
    <cellStyle name="_Perpetuals ING Life Belgium - valuation_ABS Summary_Ti15 US CMBS Industry BD _Map2" xfId="46823" xr:uid="{00000000-0005-0000-0000-000058050000}"/>
    <cellStyle name="_Perpetuals ING Life Belgium - valuation_ABS Summary_Ti16 US CMBS State BD" xfId="46824" xr:uid="{00000000-0005-0000-0000-000059050000}"/>
    <cellStyle name="_Perpetuals ING Life Belgium - valuation_ABS Summary_Ti16 US CMBS State BD_Copia de G19 ING Direct Spanish Own Originated Mortgages (2)" xfId="46825" xr:uid="{00000000-0005-0000-0000-00005A050000}"/>
    <cellStyle name="_Perpetuals ING Life Belgium - valuation_ABS Summary_Ti16 US CMBS State BD_Copia de G19 ING Direct Spanish Own Originated Mortgages (2)_Map2" xfId="46826" xr:uid="{00000000-0005-0000-0000-00005B050000}"/>
    <cellStyle name="_Perpetuals ING Life Belgium - valuation_ABS Summary_Ti16 US CMBS State BD_Map2" xfId="46827" xr:uid="{00000000-0005-0000-0000-00005C050000}"/>
    <cellStyle name="_Perpetuals ING Life Belgium - valuation_ABS Summary_Ti17 Other ABS" xfId="46828" xr:uid="{00000000-0005-0000-0000-00005D050000}"/>
    <cellStyle name="_Perpetuals ING Life Belgium - valuation_ABS Summary_Ti17 Other ABS_Copia de G19 ING Direct Spanish Own Originated Mortgages (2)" xfId="46829" xr:uid="{00000000-0005-0000-0000-00005E050000}"/>
    <cellStyle name="_Perpetuals ING Life Belgium - valuation_ABS Summary_Ti17 Other ABS_Copia de G19 ING Direct Spanish Own Originated Mortgages (2)_Map2" xfId="46830" xr:uid="{00000000-0005-0000-0000-00005F050000}"/>
    <cellStyle name="_Perpetuals ING Life Belgium - valuation_ABS Summary_Ti17 Other ABS_Map2" xfId="46831" xr:uid="{00000000-0005-0000-0000-000060050000}"/>
    <cellStyle name="_Perpetuals ING Life Belgium - valuation_ABS Summary_Ti22 Top10 Tier 1 cap" xfId="46832" xr:uid="{00000000-0005-0000-0000-000061050000}"/>
    <cellStyle name="_Perpetuals ING Life Belgium - valuation_ABS Summary_Ti22 Top10 Tier 1 cap_Copia de G19 ING Direct Spanish Own Originated Mortgages (2)" xfId="46833" xr:uid="{00000000-0005-0000-0000-000062050000}"/>
    <cellStyle name="_Perpetuals ING Life Belgium - valuation_ABS Summary_Ti22 Top10 Tier 1 cap_Copia de G19 ING Direct Spanish Own Originated Mortgages (2)_Map2" xfId="46834" xr:uid="{00000000-0005-0000-0000-000063050000}"/>
    <cellStyle name="_Perpetuals ING Life Belgium - valuation_ABS Summary_Ti22 Top10 Tier 1 cap_Map2" xfId="46835" xr:uid="{00000000-0005-0000-0000-000064050000}"/>
    <cellStyle name="_Perpetuals ING Life Belgium - valuation_ABS Summary_Ti5 Rating bd debt securit" xfId="46836" xr:uid="{00000000-0005-0000-0000-000065050000}"/>
    <cellStyle name="_Perpetuals ING Life Belgium - valuation_ABS Summary_Ti5 Rating bd debt securit_Copia de G19 ING Direct Spanish Own Originated Mortgages (2)" xfId="46837" xr:uid="{00000000-0005-0000-0000-000066050000}"/>
    <cellStyle name="_Perpetuals ING Life Belgium - valuation_ABS Summary_Ti5 Rating bd debt securit_Copia de G19 ING Direct Spanish Own Originated Mortgages (2)_Map2" xfId="46838" xr:uid="{00000000-0005-0000-0000-000067050000}"/>
    <cellStyle name="_Perpetuals ING Life Belgium - valuation_ABS Summary_Ti5 Rating bd debt securit_Map2" xfId="46839" xr:uid="{00000000-0005-0000-0000-000068050000}"/>
    <cellStyle name="_Perpetuals ING Life Belgium - valuation_ABS Summary_Ti6 Downgrades BV" xfId="46840" xr:uid="{00000000-0005-0000-0000-000069050000}"/>
    <cellStyle name="_Perpetuals ING Life Belgium - valuation_ABS Summary_Ti6 Downgrades BV_Map2" xfId="46841" xr:uid="{00000000-0005-0000-0000-00006A050000}"/>
    <cellStyle name="_Perpetuals ING Life Belgium - valuation_ABS Summary_Ti7 Watchlist" xfId="46842" xr:uid="{00000000-0005-0000-0000-00006B050000}"/>
    <cellStyle name="_Perpetuals ING Life Belgium - valuation_ABS Summary_Ti7 Watchlist_Map2" xfId="46843" xr:uid="{00000000-0005-0000-0000-00006C050000}"/>
    <cellStyle name="_Perpetuals ING Life Belgium - valuation_ABS Summary_Ti9 US Prime charac" xfId="46844" xr:uid="{00000000-0005-0000-0000-00006D050000}"/>
    <cellStyle name="_Perpetuals ING Life Belgium - valuation_ABS Summary_Ti9 US Prime charac_Copia de G19 ING Direct Spanish Own Originated Mortgages (2)" xfId="46845" xr:uid="{00000000-0005-0000-0000-00006E050000}"/>
    <cellStyle name="_Perpetuals ING Life Belgium - valuation_ABS Summary_Ti9 US Prime charac_Copia de G19 ING Direct Spanish Own Originated Mortgages (2)_Map2" xfId="46846" xr:uid="{00000000-0005-0000-0000-00006F050000}"/>
    <cellStyle name="_Perpetuals ING Life Belgium - valuation_ABS Summary_Ti9 US Prime charac_Map2" xfId="46847" xr:uid="{00000000-0005-0000-0000-000070050000}"/>
    <cellStyle name="_Perpetuals ING Life Belgium - valuation_AltA Downgrade &amp; Watch" xfId="46848" xr:uid="{00000000-0005-0000-0000-000071050000}"/>
    <cellStyle name="_Perpetuals ING Life Belgium - valuation_AltA Downgrade &amp; Watch_Copia de G19 ING Direct Spanish Own Originated Mortgages (2)" xfId="46849" xr:uid="{00000000-0005-0000-0000-000072050000}"/>
    <cellStyle name="_Perpetuals ING Life Belgium - valuation_AltA Downgrade &amp; Watch_Copia de G19 ING Direct Spanish Own Originated Mortgages (2)_Map2" xfId="46850" xr:uid="{00000000-0005-0000-0000-000073050000}"/>
    <cellStyle name="_Perpetuals ING Life Belgium - valuation_AltA Downgrade &amp; Watch_Map2" xfId="46851" xr:uid="{00000000-0005-0000-0000-000074050000}"/>
    <cellStyle name="_Perpetuals ING Life Belgium - valuation_Americas Quarterly Risk Disclosures - Exposures per Q2_2010 _ING INSURANCE - Chile" xfId="46852" xr:uid="{00000000-0005-0000-0000-000075050000}"/>
    <cellStyle name="_Perpetuals ING Life Belgium - valuation_Americas Quarterly Risk Disclosures - Exposures per Q2_2010 _ING INSURANCE - Chile_Copia de G19 ING Direct Spanish Own Originated Mortgages (2)" xfId="46853" xr:uid="{00000000-0005-0000-0000-000076050000}"/>
    <cellStyle name="_Perpetuals ING Life Belgium - valuation_Americas Quarterly Risk Disclosures - Exposures per Q2_2010 _ING INSURANCE - Chile_Copia de G19 ING Direct Spanish Own Originated Mortgages (2)_Map2" xfId="46854" xr:uid="{00000000-0005-0000-0000-000077050000}"/>
    <cellStyle name="_Perpetuals ING Life Belgium - valuation_Americas Quarterly Risk Disclosures - Exposures per Q2_2010 _ING INSURANCE - Chile_Map2" xfId="46855" xr:uid="{00000000-0005-0000-0000-000078050000}"/>
    <cellStyle name="_Perpetuals ING Life Belgium - valuation_Asia" xfId="46856" xr:uid="{00000000-0005-0000-0000-000079050000}"/>
    <cellStyle name="_Perpetuals ING Life Belgium - valuation_Asia Template Quarterly Risk Disclosures - Exposures per 090331 EUR cap securities HK v2" xfId="46857" xr:uid="{00000000-0005-0000-0000-00007A050000}"/>
    <cellStyle name="_Perpetuals ING Life Belgium - valuation_Asia Template Quarterly Risk Disclosures - Exposures per 090331 EUR cap securities HK v2_ABS Summary" xfId="46858" xr:uid="{00000000-0005-0000-0000-00007B050000}"/>
    <cellStyle name="_Perpetuals ING Life Belgium - valuation_Asia Template Quarterly Risk Disclosures - Exposures per 090331 EUR cap securities HK v2_ABS Summary_FBR 4Q11 FI unsecured bonds Ins Eurasia Ti20 Ti21" xfId="46859" xr:uid="{00000000-0005-0000-0000-00007C050000}"/>
    <cellStyle name="_Perpetuals ING Life Belgium - valuation_Asia Template Quarterly Risk Disclosures - Exposures per 090331 EUR cap securities HK v2_ABS Summary_Map2" xfId="46860" xr:uid="{00000000-0005-0000-0000-00007D050000}"/>
    <cellStyle name="_Perpetuals ING Life Belgium - valuation_Asia Template Quarterly Risk Disclosures - Exposures per 090331 EUR cap securities HK v2_capital securities v4" xfId="46861" xr:uid="{00000000-0005-0000-0000-00007E050000}"/>
    <cellStyle name="_Perpetuals ING Life Belgium - valuation_Asia Template Quarterly Risk Disclosures - Exposures per 090331 EUR cap securities HK v2_capital securities v4_Map2" xfId="46862" xr:uid="{00000000-0005-0000-0000-00007F050000}"/>
    <cellStyle name="_Perpetuals ING Life Belgium - valuation_Asia Template Quarterly Risk Disclosures - Exposures per 090331 EUR cap securities HK v2_Copia de G19 ING Direct Spanish Own Originated Mortgages (2)" xfId="46863" xr:uid="{00000000-0005-0000-0000-000080050000}"/>
    <cellStyle name="_Perpetuals ING Life Belgium - valuation_Asia Template Quarterly Risk Disclosures - Exposures per 090331 EUR cap securities HK v2_Copia de G19 ING Direct Spanish Own Originated Mortgages (2)_Map2" xfId="46864" xr:uid="{00000000-0005-0000-0000-000081050000}"/>
    <cellStyle name="_Perpetuals ING Life Belgium - valuation_Asia Template Quarterly Risk Disclosures - Exposures per 090331 EUR cap securities HK v2_Inv Cap Securities" xfId="46865" xr:uid="{00000000-0005-0000-0000-000082050000}"/>
    <cellStyle name="_Perpetuals ING Life Belgium - valuation_Asia Template Quarterly Risk Disclosures - Exposures per 090331 EUR cap securities HK v2_Inv Cap Securities_FBR 4Q11 FI unsecured bonds Ins Eurasia Ti20 Ti21" xfId="46866" xr:uid="{00000000-0005-0000-0000-000083050000}"/>
    <cellStyle name="_Perpetuals ING Life Belgium - valuation_Asia Template Quarterly Risk Disclosures - Exposures per 090331 EUR cap securities HK v2_Inv Cap Securities_Map2" xfId="46867" xr:uid="{00000000-0005-0000-0000-000084050000}"/>
    <cellStyle name="_Perpetuals ING Life Belgium - valuation_Asia Template Quarterly Risk Disclosures - Exposures per 090331 EUR cap securities HK v2_IPA capital securities" xfId="46868" xr:uid="{00000000-0005-0000-0000-000085050000}"/>
    <cellStyle name="_Perpetuals ING Life Belgium - valuation_Asia Template Quarterly Risk Disclosures - Exposures per 090331 EUR cap securities HK v2_IPA capital securities v3" xfId="46869" xr:uid="{00000000-0005-0000-0000-000086050000}"/>
    <cellStyle name="_Perpetuals ING Life Belgium - valuation_Asia Template Quarterly Risk Disclosures - Exposures per 090331 EUR cap securities HK v2_IPA capital securities v3_Map2" xfId="46870" xr:uid="{00000000-0005-0000-0000-000087050000}"/>
    <cellStyle name="_Perpetuals ING Life Belgium - valuation_Asia Template Quarterly Risk Disclosures - Exposures per 090331 EUR cap securities HK v2_IPA capital securities_Copia de G19 ING Direct Spanish Own Originated Mortgages (2)" xfId="46871" xr:uid="{00000000-0005-0000-0000-000088050000}"/>
    <cellStyle name="_Perpetuals ING Life Belgium - valuation_Asia Template Quarterly Risk Disclosures - Exposures per 090331 EUR cap securities HK v2_IPA capital securities_Copia de G19 ING Direct Spanish Own Originated Mortgages (2)_Map2" xfId="46872" xr:uid="{00000000-0005-0000-0000-000089050000}"/>
    <cellStyle name="_Perpetuals ING Life Belgium - valuation_Asia Template Quarterly Risk Disclosures - Exposures per 090331 EUR cap securities HK v2_IPA capital securities_Map2" xfId="46873" xr:uid="{00000000-0005-0000-0000-00008A050000}"/>
    <cellStyle name="_Perpetuals ING Life Belgium - valuation_Asia Template Quarterly Risk Disclosures - Exposures per 090331 EUR cap securities HK v2_Map2" xfId="46874" xr:uid="{00000000-0005-0000-0000-00008B050000}"/>
    <cellStyle name="_Perpetuals ING Life Belgium - valuation_Asia Template Quarterly Risk Disclosures - Exposures per 090331 EUR cap securities HK v2_Monolines" xfId="46875" xr:uid="{00000000-0005-0000-0000-00008C050000}"/>
    <cellStyle name="_Perpetuals ING Life Belgium - valuation_Asia Template Quarterly Risk Disclosures - Exposures per 090331 EUR cap securities HK v2_Monolines_FBR 4Q11 FI unsecured bonds Ins Eurasia Ti20 Ti21" xfId="46876" xr:uid="{00000000-0005-0000-0000-00008D050000}"/>
    <cellStyle name="_Perpetuals ING Life Belgium - valuation_Asia Template Quarterly Risk Disclosures - Exposures per 090331 EUR cap securities HK v2_Monolines_Map2" xfId="46877" xr:uid="{00000000-0005-0000-0000-00008E050000}"/>
    <cellStyle name="_Perpetuals ING Life Belgium - valuation_Asia Template Quarterly Risk Disclosures - Exposures per 090331 EUR cap securities HK v2_Non US CMBS Downgrade &amp; Watch" xfId="46878" xr:uid="{00000000-0005-0000-0000-00008F050000}"/>
    <cellStyle name="_Perpetuals ING Life Belgium - valuation_Asia Template Quarterly Risk Disclosures - Exposures per 090331 EUR cap securities HK v2_Non US CMBS Downgrade &amp; Watch_FBR 4Q11 FI unsecured bonds Ins Eurasia Ti20 Ti21" xfId="46879" xr:uid="{00000000-0005-0000-0000-000090050000}"/>
    <cellStyle name="_Perpetuals ING Life Belgium - valuation_Asia Template Quarterly Risk Disclosures - Exposures per 090331 EUR cap securities HK v2_Non US CMBS Downgrade &amp; Watch_Map2" xfId="46880" xr:uid="{00000000-0005-0000-0000-000091050000}"/>
    <cellStyle name="_Perpetuals ING Life Belgium - valuation_Asia Template Quarterly Risk Disclosures - Exposures per 090331 EUR cap securities HK v2_Non-US Prime Downgrades &amp; Watch" xfId="46881" xr:uid="{00000000-0005-0000-0000-000092050000}"/>
    <cellStyle name="_Perpetuals ING Life Belgium - valuation_Asia Template Quarterly Risk Disclosures - Exposures per 090331 EUR cap securities HK v2_Non-US Prime Downgrades &amp; Watch_FBR 4Q11 FI unsecured bonds Ins Eurasia Ti20 Ti21" xfId="46882" xr:uid="{00000000-0005-0000-0000-000093050000}"/>
    <cellStyle name="_Perpetuals ING Life Belgium - valuation_Asia Template Quarterly Risk Disclosures - Exposures per 090331 EUR cap securities HK v2_Non-US Prime Downgrades &amp; Watch_Map2" xfId="46883" xr:uid="{00000000-0005-0000-0000-000094050000}"/>
    <cellStyle name="_Perpetuals ING Life Belgium - valuation_Asia Template Quarterly Risk Disclosures - Exposures per 090331 EUR cap securities HK v2_Rating Breakdowns" xfId="46884" xr:uid="{00000000-0005-0000-0000-000095050000}"/>
    <cellStyle name="_Perpetuals ING Life Belgium - valuation_Asia Template Quarterly Risk Disclosures - Exposures per 090331 EUR cap securities HK v2_Rating Breakdowns_FBR 4Q11 FI unsecured bonds Ins Eurasia Ti20 Ti21" xfId="46885" xr:uid="{00000000-0005-0000-0000-000096050000}"/>
    <cellStyle name="_Perpetuals ING Life Belgium - valuation_Asia Template Quarterly Risk Disclosures - Exposures per 090331 EUR cap securities HK v2_Rating Breakdowns_Map2" xfId="46886" xr:uid="{00000000-0005-0000-0000-000097050000}"/>
    <cellStyle name="_Perpetuals ING Life Belgium - valuation_Asia Template Quarterly Risk Disclosures - Exposures per 090331 EUR HK v4" xfId="46887" xr:uid="{00000000-0005-0000-0000-000098050000}"/>
    <cellStyle name="_Perpetuals ING Life Belgium - valuation_Asia Template Quarterly Risk Disclosures - Exposures per 090331 EUR HK v4_ABS Summary" xfId="46888" xr:uid="{00000000-0005-0000-0000-000099050000}"/>
    <cellStyle name="_Perpetuals ING Life Belgium - valuation_Asia Template Quarterly Risk Disclosures - Exposures per 090331 EUR HK v4_ABS Summary_FBR 4Q11 FI unsecured bonds Ins Eurasia Ti20 Ti21" xfId="46889" xr:uid="{00000000-0005-0000-0000-00009A050000}"/>
    <cellStyle name="_Perpetuals ING Life Belgium - valuation_Asia Template Quarterly Risk Disclosures - Exposures per 090331 EUR HK v4_ABS Summary_Map2" xfId="46890" xr:uid="{00000000-0005-0000-0000-00009B050000}"/>
    <cellStyle name="_Perpetuals ING Life Belgium - valuation_Asia Template Quarterly Risk Disclosures - Exposures per 090331 EUR HK v4_capital securities v4" xfId="46891" xr:uid="{00000000-0005-0000-0000-00009C050000}"/>
    <cellStyle name="_Perpetuals ING Life Belgium - valuation_Asia Template Quarterly Risk Disclosures - Exposures per 090331 EUR HK v4_capital securities v4_Map2" xfId="46892" xr:uid="{00000000-0005-0000-0000-00009D050000}"/>
    <cellStyle name="_Perpetuals ING Life Belgium - valuation_Asia Template Quarterly Risk Disclosures - Exposures per 090331 EUR HK v4_Copia de G19 ING Direct Spanish Own Originated Mortgages (2)" xfId="46893" xr:uid="{00000000-0005-0000-0000-00009E050000}"/>
    <cellStyle name="_Perpetuals ING Life Belgium - valuation_Asia Template Quarterly Risk Disclosures - Exposures per 090331 EUR HK v4_Copia de G19 ING Direct Spanish Own Originated Mortgages (2)_Map2" xfId="46894" xr:uid="{00000000-0005-0000-0000-00009F050000}"/>
    <cellStyle name="_Perpetuals ING Life Belgium - valuation_Asia Template Quarterly Risk Disclosures - Exposures per 090331 EUR HK v4_Inv Cap Securities" xfId="46895" xr:uid="{00000000-0005-0000-0000-0000A0050000}"/>
    <cellStyle name="_Perpetuals ING Life Belgium - valuation_Asia Template Quarterly Risk Disclosures - Exposures per 090331 EUR HK v4_Inv Cap Securities_FBR 4Q11 FI unsecured bonds Ins Eurasia Ti20 Ti21" xfId="46896" xr:uid="{00000000-0005-0000-0000-0000A1050000}"/>
    <cellStyle name="_Perpetuals ING Life Belgium - valuation_Asia Template Quarterly Risk Disclosures - Exposures per 090331 EUR HK v4_Inv Cap Securities_Map2" xfId="46897" xr:uid="{00000000-0005-0000-0000-0000A2050000}"/>
    <cellStyle name="_Perpetuals ING Life Belgium - valuation_Asia Template Quarterly Risk Disclosures - Exposures per 090331 EUR HK v4_IPA capital securities" xfId="46898" xr:uid="{00000000-0005-0000-0000-0000A3050000}"/>
    <cellStyle name="_Perpetuals ING Life Belgium - valuation_Asia Template Quarterly Risk Disclosures - Exposures per 090331 EUR HK v4_IPA capital securities v3" xfId="46899" xr:uid="{00000000-0005-0000-0000-0000A4050000}"/>
    <cellStyle name="_Perpetuals ING Life Belgium - valuation_Asia Template Quarterly Risk Disclosures - Exposures per 090331 EUR HK v4_IPA capital securities v3_Map2" xfId="46900" xr:uid="{00000000-0005-0000-0000-0000A5050000}"/>
    <cellStyle name="_Perpetuals ING Life Belgium - valuation_Asia Template Quarterly Risk Disclosures - Exposures per 090331 EUR HK v4_IPA capital securities_Copia de G19 ING Direct Spanish Own Originated Mortgages (2)" xfId="46901" xr:uid="{00000000-0005-0000-0000-0000A6050000}"/>
    <cellStyle name="_Perpetuals ING Life Belgium - valuation_Asia Template Quarterly Risk Disclosures - Exposures per 090331 EUR HK v4_IPA capital securities_Copia de G19 ING Direct Spanish Own Originated Mortgages (2)_Map2" xfId="46902" xr:uid="{00000000-0005-0000-0000-0000A7050000}"/>
    <cellStyle name="_Perpetuals ING Life Belgium - valuation_Asia Template Quarterly Risk Disclosures - Exposures per 090331 EUR HK v4_IPA capital securities_Map2" xfId="46903" xr:uid="{00000000-0005-0000-0000-0000A8050000}"/>
    <cellStyle name="_Perpetuals ING Life Belgium - valuation_Asia Template Quarterly Risk Disclosures - Exposures per 090331 EUR HK v4_Map2" xfId="46904" xr:uid="{00000000-0005-0000-0000-0000A9050000}"/>
    <cellStyle name="_Perpetuals ING Life Belgium - valuation_Asia Template Quarterly Risk Disclosures - Exposures per 090331 EUR HK v4_Monolines" xfId="46905" xr:uid="{00000000-0005-0000-0000-0000AA050000}"/>
    <cellStyle name="_Perpetuals ING Life Belgium - valuation_Asia Template Quarterly Risk Disclosures - Exposures per 090331 EUR HK v4_Monolines_FBR 4Q11 FI unsecured bonds Ins Eurasia Ti20 Ti21" xfId="46906" xr:uid="{00000000-0005-0000-0000-0000AB050000}"/>
    <cellStyle name="_Perpetuals ING Life Belgium - valuation_Asia Template Quarterly Risk Disclosures - Exposures per 090331 EUR HK v4_Monolines_Map2" xfId="46907" xr:uid="{00000000-0005-0000-0000-0000AC050000}"/>
    <cellStyle name="_Perpetuals ING Life Belgium - valuation_Asia Template Quarterly Risk Disclosures - Exposures per 090331 EUR HK v4_Non US CMBS Downgrade &amp; Watch" xfId="46908" xr:uid="{00000000-0005-0000-0000-0000AD050000}"/>
    <cellStyle name="_Perpetuals ING Life Belgium - valuation_Asia Template Quarterly Risk Disclosures - Exposures per 090331 EUR HK v4_Non US CMBS Downgrade &amp; Watch_FBR 4Q11 FI unsecured bonds Ins Eurasia Ti20 Ti21" xfId="46909" xr:uid="{00000000-0005-0000-0000-0000AE050000}"/>
    <cellStyle name="_Perpetuals ING Life Belgium - valuation_Asia Template Quarterly Risk Disclosures - Exposures per 090331 EUR HK v4_Non US CMBS Downgrade &amp; Watch_Map2" xfId="46910" xr:uid="{00000000-0005-0000-0000-0000AF050000}"/>
    <cellStyle name="_Perpetuals ING Life Belgium - valuation_Asia Template Quarterly Risk Disclosures - Exposures per 090331 EUR HK v4_Non-US Prime Downgrades &amp; Watch" xfId="46911" xr:uid="{00000000-0005-0000-0000-0000B0050000}"/>
    <cellStyle name="_Perpetuals ING Life Belgium - valuation_Asia Template Quarterly Risk Disclosures - Exposures per 090331 EUR HK v4_Non-US Prime Downgrades &amp; Watch_FBR 4Q11 FI unsecured bonds Ins Eurasia Ti20 Ti21" xfId="46912" xr:uid="{00000000-0005-0000-0000-0000B1050000}"/>
    <cellStyle name="_Perpetuals ING Life Belgium - valuation_Asia Template Quarterly Risk Disclosures - Exposures per 090331 EUR HK v4_Non-US Prime Downgrades &amp; Watch_Map2" xfId="46913" xr:uid="{00000000-0005-0000-0000-0000B2050000}"/>
    <cellStyle name="_Perpetuals ING Life Belgium - valuation_Asia Template Quarterly Risk Disclosures - Exposures per 090331 EUR HK v4_Rating Breakdowns" xfId="46914" xr:uid="{00000000-0005-0000-0000-0000B3050000}"/>
    <cellStyle name="_Perpetuals ING Life Belgium - valuation_Asia Template Quarterly Risk Disclosures - Exposures per 090331 EUR HK v4_Rating Breakdowns_FBR 4Q11 FI unsecured bonds Ins Eurasia Ti20 Ti21" xfId="46915" xr:uid="{00000000-0005-0000-0000-0000B4050000}"/>
    <cellStyle name="_Perpetuals ING Life Belgium - valuation_Asia Template Quarterly Risk Disclosures - Exposures per 090331 EUR HK v4_Rating Breakdowns_Map2" xfId="46916" xr:uid="{00000000-0005-0000-0000-0000B5050000}"/>
    <cellStyle name="_Perpetuals ING Life Belgium - valuation_Asia Template Quarterly Risk Disclosures - Exposures per 090331 HK derisk v2" xfId="46917" xr:uid="{00000000-0005-0000-0000-0000B6050000}"/>
    <cellStyle name="_Perpetuals ING Life Belgium - valuation_Asia Template Quarterly Risk Disclosures - Exposures per 090331 HK derisk v2_FBR 4Q11 FI unsecured bonds Ins Eurasia Ti20 Ti21" xfId="46918" xr:uid="{00000000-0005-0000-0000-0000B7050000}"/>
    <cellStyle name="_Perpetuals ING Life Belgium - valuation_Asia Template Quarterly Risk Disclosures - Exposures per 090331 HK derisk v2_Map2" xfId="46919" xr:uid="{00000000-0005-0000-0000-0000B8050000}"/>
    <cellStyle name="_Perpetuals ING Life Belgium - valuation_Asia_Map2" xfId="46920" xr:uid="{00000000-0005-0000-0000-0000B9050000}"/>
    <cellStyle name="_Perpetuals ING Life Belgium - valuation_capital securities v1" xfId="46921" xr:uid="{00000000-0005-0000-0000-0000BA050000}"/>
    <cellStyle name="_Perpetuals ING Life Belgium - valuation_capital securities v1_Map2" xfId="46922" xr:uid="{00000000-0005-0000-0000-0000BB050000}"/>
    <cellStyle name="_Perpetuals ING Life Belgium - valuation_capital%20securities%20v3%20consolidated(1)" xfId="46923" xr:uid="{00000000-0005-0000-0000-0000BC050000}"/>
    <cellStyle name="_Perpetuals ING Life Belgium - valuation_capital%20securities%20v3%20consolidated(1)_Map2" xfId="46924"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5" xr:uid="{00000000-0005-0000-0000-0000BF050000}"/>
    <cellStyle name="_Perpetuals ING Life Belgium - valuation_CDO &amp; CLO Details_Copia de G19 ING Direct Spanish Own Originated Mortgages (2)_Map2" xfId="46926" xr:uid="{00000000-0005-0000-0000-0000C0050000}"/>
    <cellStyle name="_Perpetuals ING Life Belgium - valuation_CDO &amp; CLO Details_FBR 4Q11 FI unsecured bonds Ins Eurasia Ti20 Ti21" xfId="46927" xr:uid="{00000000-0005-0000-0000-0000C1050000}"/>
    <cellStyle name="_Perpetuals ING Life Belgium - valuation_CDO &amp; CLO Details_Map2" xfId="46928" xr:uid="{00000000-0005-0000-0000-0000C2050000}"/>
    <cellStyle name="_Perpetuals ING Life Belgium - valuation_CDO &amp; CLO Details_Rating Breakdowns" xfId="46929" xr:uid="{00000000-0005-0000-0000-0000C3050000}"/>
    <cellStyle name="_Perpetuals ING Life Belgium - valuation_CDO &amp; CLO Details_Rating Breakdowns_Copia de G19 ING Direct Spanish Own Originated Mortgages (2)" xfId="46930" xr:uid="{00000000-0005-0000-0000-0000C4050000}"/>
    <cellStyle name="_Perpetuals ING Life Belgium - valuation_CDO &amp; CLO Details_Rating Breakdowns_Copia de G19 ING Direct Spanish Own Originated Mortgages (2)_Map2" xfId="46931" xr:uid="{00000000-0005-0000-0000-0000C5050000}"/>
    <cellStyle name="_Perpetuals ING Life Belgium - valuation_CDO &amp; CLO Details_Rating Breakdowns_FBR 4Q11 FI unsecured bonds Ins Eurasia Ti20 Ti21" xfId="46932" xr:uid="{00000000-0005-0000-0000-0000C6050000}"/>
    <cellStyle name="_Perpetuals ING Life Belgium - valuation_CDO &amp; CLO Details_Rating Breakdowns_Map2" xfId="46933" xr:uid="{00000000-0005-0000-0000-0000C7050000}"/>
    <cellStyle name="_Perpetuals ING Life Belgium - valuation_CDO &amp; CLO Details_Ti10 Non US prime" xfId="46934" xr:uid="{00000000-0005-0000-0000-0000C8050000}"/>
    <cellStyle name="_Perpetuals ING Life Belgium - valuation_CDO &amp; CLO Details_Ti10 Non US prime_Copia de G19 ING Direct Spanish Own Originated Mortgages (2)" xfId="46935" xr:uid="{00000000-0005-0000-0000-0000C9050000}"/>
    <cellStyle name="_Perpetuals ING Life Belgium - valuation_CDO &amp; CLO Details_Ti10 Non US prime_Copia de G19 ING Direct Spanish Own Originated Mortgages (2)_Map2" xfId="46936" xr:uid="{00000000-0005-0000-0000-0000CA050000}"/>
    <cellStyle name="_Perpetuals ING Life Belgium - valuation_CDO &amp; CLO Details_Ti10 Non US prime_Map2" xfId="46937" xr:uid="{00000000-0005-0000-0000-0000CB050000}"/>
    <cellStyle name="_Perpetuals ING Life Belgium - valuation_CDO &amp; CLO Details_Ti11 Non US charac" xfId="46938" xr:uid="{00000000-0005-0000-0000-0000CC050000}"/>
    <cellStyle name="_Perpetuals ING Life Belgium - valuation_CDO &amp; CLO Details_Ti11 Non US charac_Map2" xfId="46939" xr:uid="{00000000-0005-0000-0000-0000CD050000}"/>
    <cellStyle name="_Perpetuals ING Life Belgium - valuation_CDO &amp; CLO Details_Ti12 Subpr charac" xfId="46940" xr:uid="{00000000-0005-0000-0000-0000CE050000}"/>
    <cellStyle name="_Perpetuals ING Life Belgium - valuation_CDO &amp; CLO Details_Ti12 Subpr charac_Map2" xfId="46941" xr:uid="{00000000-0005-0000-0000-0000CF050000}"/>
    <cellStyle name="_Perpetuals ING Life Belgium - valuation_CDO &amp; CLO Details_Ti13 US CMBS charac" xfId="46942" xr:uid="{00000000-0005-0000-0000-0000D0050000}"/>
    <cellStyle name="_Perpetuals ING Life Belgium - valuation_CDO &amp; CLO Details_Ti13 US CMBS charac_Copia de G19 ING Direct Spanish Own Originated Mortgages (2)" xfId="46943" xr:uid="{00000000-0005-0000-0000-0000D1050000}"/>
    <cellStyle name="_Perpetuals ING Life Belgium - valuation_CDO &amp; CLO Details_Ti13 US CMBS charac_Copia de G19 ING Direct Spanish Own Originated Mortgages (2)_Map2" xfId="46944" xr:uid="{00000000-0005-0000-0000-0000D2050000}"/>
    <cellStyle name="_Perpetuals ING Life Belgium - valuation_CDO &amp; CLO Details_Ti13 US CMBS charac_Map2" xfId="46945" xr:uid="{00000000-0005-0000-0000-0000D3050000}"/>
    <cellStyle name="_Perpetuals ING Life Belgium - valuation_CDO &amp; CLO Details_Ti14 CMBS us vs nonUS" xfId="46946" xr:uid="{00000000-0005-0000-0000-0000D4050000}"/>
    <cellStyle name="_Perpetuals ING Life Belgium - valuation_CDO &amp; CLO Details_Ti14 CMBS us vs nonUS_Map2" xfId="46947" xr:uid="{00000000-0005-0000-0000-0000D5050000}"/>
    <cellStyle name="_Perpetuals ING Life Belgium - valuation_CDO &amp; CLO Details_Ti15 US CMBS Industry BD " xfId="46948" xr:uid="{00000000-0005-0000-0000-0000D6050000}"/>
    <cellStyle name="_Perpetuals ING Life Belgium - valuation_CDO &amp; CLO Details_Ti15 US CMBS Industry BD _Map2" xfId="46949" xr:uid="{00000000-0005-0000-0000-0000D7050000}"/>
    <cellStyle name="_Perpetuals ING Life Belgium - valuation_CDO &amp; CLO Details_Ti16 US CMBS State BD" xfId="46950" xr:uid="{00000000-0005-0000-0000-0000D8050000}"/>
    <cellStyle name="_Perpetuals ING Life Belgium - valuation_CDO &amp; CLO Details_Ti16 US CMBS State BD_Copia de G19 ING Direct Spanish Own Originated Mortgages (2)" xfId="46951" xr:uid="{00000000-0005-0000-0000-0000D9050000}"/>
    <cellStyle name="_Perpetuals ING Life Belgium - valuation_CDO &amp; CLO Details_Ti16 US CMBS State BD_Copia de G19 ING Direct Spanish Own Originated Mortgages (2)_Map2" xfId="46952" xr:uid="{00000000-0005-0000-0000-0000DA050000}"/>
    <cellStyle name="_Perpetuals ING Life Belgium - valuation_CDO &amp; CLO Details_Ti16 US CMBS State BD_Map2" xfId="46953" xr:uid="{00000000-0005-0000-0000-0000DB050000}"/>
    <cellStyle name="_Perpetuals ING Life Belgium - valuation_CDO &amp; CLO Details_Ti17 Other ABS" xfId="46954" xr:uid="{00000000-0005-0000-0000-0000DC050000}"/>
    <cellStyle name="_Perpetuals ING Life Belgium - valuation_CDO &amp; CLO Details_Ti17 Other ABS_Copia de G19 ING Direct Spanish Own Originated Mortgages (2)" xfId="46955" xr:uid="{00000000-0005-0000-0000-0000DD050000}"/>
    <cellStyle name="_Perpetuals ING Life Belgium - valuation_CDO &amp; CLO Details_Ti17 Other ABS_Copia de G19 ING Direct Spanish Own Originated Mortgages (2)_Map2" xfId="46956" xr:uid="{00000000-0005-0000-0000-0000DE050000}"/>
    <cellStyle name="_Perpetuals ING Life Belgium - valuation_CDO &amp; CLO Details_Ti17 Other ABS_Map2" xfId="46957" xr:uid="{00000000-0005-0000-0000-0000DF050000}"/>
    <cellStyle name="_Perpetuals ING Life Belgium - valuation_CDO &amp; CLO Details_Ti22 Top10 Tier 1 cap" xfId="46958" xr:uid="{00000000-0005-0000-0000-0000E0050000}"/>
    <cellStyle name="_Perpetuals ING Life Belgium - valuation_CDO &amp; CLO Details_Ti22 Top10 Tier 1 cap_Copia de G19 ING Direct Spanish Own Originated Mortgages (2)" xfId="46959" xr:uid="{00000000-0005-0000-0000-0000E1050000}"/>
    <cellStyle name="_Perpetuals ING Life Belgium - valuation_CDO &amp; CLO Details_Ti22 Top10 Tier 1 cap_Copia de G19 ING Direct Spanish Own Originated Mortgages (2)_Map2" xfId="46960" xr:uid="{00000000-0005-0000-0000-0000E2050000}"/>
    <cellStyle name="_Perpetuals ING Life Belgium - valuation_CDO &amp; CLO Details_Ti22 Top10 Tier 1 cap_Map2" xfId="46961" xr:uid="{00000000-0005-0000-0000-0000E3050000}"/>
    <cellStyle name="_Perpetuals ING Life Belgium - valuation_CDO &amp; CLO Details_Ti5 Rating bd debt securit" xfId="46962" xr:uid="{00000000-0005-0000-0000-0000E4050000}"/>
    <cellStyle name="_Perpetuals ING Life Belgium - valuation_CDO &amp; CLO Details_Ti5 Rating bd debt securit_Copia de G19 ING Direct Spanish Own Originated Mortgages (2)" xfId="46963" xr:uid="{00000000-0005-0000-0000-0000E5050000}"/>
    <cellStyle name="_Perpetuals ING Life Belgium - valuation_CDO &amp; CLO Details_Ti5 Rating bd debt securit_Copia de G19 ING Direct Spanish Own Originated Mortgages (2)_Map2" xfId="46964" xr:uid="{00000000-0005-0000-0000-0000E6050000}"/>
    <cellStyle name="_Perpetuals ING Life Belgium - valuation_CDO &amp; CLO Details_Ti5 Rating bd debt securit_Map2" xfId="46965" xr:uid="{00000000-0005-0000-0000-0000E7050000}"/>
    <cellStyle name="_Perpetuals ING Life Belgium - valuation_CDO &amp; CLO Details_Ti6 Downgrades BV" xfId="46966" xr:uid="{00000000-0005-0000-0000-0000E8050000}"/>
    <cellStyle name="_Perpetuals ING Life Belgium - valuation_CDO &amp; CLO Details_Ti6 Downgrades BV_Map2" xfId="46967" xr:uid="{00000000-0005-0000-0000-0000E9050000}"/>
    <cellStyle name="_Perpetuals ING Life Belgium - valuation_CDO &amp; CLO Details_Ti7 Watchlist" xfId="46968" xr:uid="{00000000-0005-0000-0000-0000EA050000}"/>
    <cellStyle name="_Perpetuals ING Life Belgium - valuation_CDO &amp; CLO Details_Ti7 Watchlist_Map2" xfId="46969" xr:uid="{00000000-0005-0000-0000-0000EB050000}"/>
    <cellStyle name="_Perpetuals ING Life Belgium - valuation_CDO &amp; CLO Details_Ti9 US Prime charac" xfId="46970" xr:uid="{00000000-0005-0000-0000-0000EC050000}"/>
    <cellStyle name="_Perpetuals ING Life Belgium - valuation_CDO &amp; CLO Details_Ti9 US Prime charac_Copia de G19 ING Direct Spanish Own Originated Mortgages (2)" xfId="46971" xr:uid="{00000000-0005-0000-0000-0000ED050000}"/>
    <cellStyle name="_Perpetuals ING Life Belgium - valuation_CDO &amp; CLO Details_Ti9 US Prime charac_Copia de G19 ING Direct Spanish Own Originated Mortgages (2)_Map2" xfId="46972" xr:uid="{00000000-0005-0000-0000-0000EE050000}"/>
    <cellStyle name="_Perpetuals ING Life Belgium - valuation_CDO &amp; CLO Details_Ti9 US Prime charac_Map2" xfId="46973" xr:uid="{00000000-0005-0000-0000-0000EF050000}"/>
    <cellStyle name="_Perpetuals ING Life Belgium - valuation_Copia de G19 ING Direct Spanish Own Originated Mortgages (2)" xfId="46974" xr:uid="{00000000-0005-0000-0000-0000F0050000}"/>
    <cellStyle name="_Perpetuals ING Life Belgium - valuation_Copia de G19 ING Direct Spanish Own Originated Mortgages (2)_Map2" xfId="46975"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6" xr:uid="{00000000-0005-0000-0000-0000F3050000}"/>
    <cellStyle name="_Perpetuals ING Life Belgium - valuation_Copy of Americas Quarterly Risk Disclosures - Exposures per Q1_2010 _ING INSURANCE Chile_Copia de G19 ING Direct Spanish Own Originated Mortgages (2)_Map2" xfId="46977" xr:uid="{00000000-0005-0000-0000-0000F4050000}"/>
    <cellStyle name="_Perpetuals ING Life Belgium - valuation_Copy of Americas Quarterly Risk Disclosures - Exposures per Q1_2010 _ING INSURANCE Chile_Map2" xfId="46978"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9" xr:uid="{00000000-0005-0000-0000-0000F7050000}"/>
    <cellStyle name="_Perpetuals ING Life Belgium - valuation_Copy of Q1 2009 Disclosure Retail Mortgage Portfolio USA V4 from USA - Kirk update 22-04-09_Copia de G19 ING Direct Spanish Own Originated Mortgages (2)_Map2" xfId="46980" xr:uid="{00000000-0005-0000-0000-0000F8050000}"/>
    <cellStyle name="_Perpetuals ING Life Belgium - valuation_Copy of Q1 2009 Disclosure Retail Mortgage Portfolio USA V4 from USA - Kirk update 22-04-09_Map2" xfId="46981"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2" xr:uid="{00000000-0005-0000-0000-0000FB050000}"/>
    <cellStyle name="_Perpetuals ING Life Belgium - valuation_Credit Derivatives_Copia de G19 ING Direct Spanish Own Originated Mortgages (2)_Map2" xfId="46983" xr:uid="{00000000-0005-0000-0000-0000FC050000}"/>
    <cellStyle name="_Perpetuals ING Life Belgium - valuation_Credit Derivatives_FBR 4Q11 FI unsecured bonds Ins Eurasia Ti20 Ti21" xfId="46984" xr:uid="{00000000-0005-0000-0000-0000FD050000}"/>
    <cellStyle name="_Perpetuals ING Life Belgium - valuation_Credit Derivatives_Map2" xfId="46985" xr:uid="{00000000-0005-0000-0000-0000FE050000}"/>
    <cellStyle name="_Perpetuals ING Life Belgium - valuation_Credit Derivatives_Rating Breakdowns" xfId="46986" xr:uid="{00000000-0005-0000-0000-0000FF050000}"/>
    <cellStyle name="_Perpetuals ING Life Belgium - valuation_Credit Derivatives_Rating Breakdowns_Copia de G19 ING Direct Spanish Own Originated Mortgages (2)" xfId="46987" xr:uid="{00000000-0005-0000-0000-000000060000}"/>
    <cellStyle name="_Perpetuals ING Life Belgium - valuation_Credit Derivatives_Rating Breakdowns_Copia de G19 ING Direct Spanish Own Originated Mortgages (2)_Map2" xfId="46988" xr:uid="{00000000-0005-0000-0000-000001060000}"/>
    <cellStyle name="_Perpetuals ING Life Belgium - valuation_Credit Derivatives_Rating Breakdowns_FBR 4Q11 FI unsecured bonds Ins Eurasia Ti20 Ti21" xfId="46989" xr:uid="{00000000-0005-0000-0000-000002060000}"/>
    <cellStyle name="_Perpetuals ING Life Belgium - valuation_Credit Derivatives_Rating Breakdowns_Map2" xfId="46990" xr:uid="{00000000-0005-0000-0000-000003060000}"/>
    <cellStyle name="_Perpetuals ING Life Belgium - valuation_Credit Derivatives_Ti10 Non US prime" xfId="46991" xr:uid="{00000000-0005-0000-0000-000004060000}"/>
    <cellStyle name="_Perpetuals ING Life Belgium - valuation_Credit Derivatives_Ti10 Non US prime_Copia de G19 ING Direct Spanish Own Originated Mortgages (2)" xfId="46992" xr:uid="{00000000-0005-0000-0000-000005060000}"/>
    <cellStyle name="_Perpetuals ING Life Belgium - valuation_Credit Derivatives_Ti10 Non US prime_Copia de G19 ING Direct Spanish Own Originated Mortgages (2)_Map2" xfId="46993" xr:uid="{00000000-0005-0000-0000-000006060000}"/>
    <cellStyle name="_Perpetuals ING Life Belgium - valuation_Credit Derivatives_Ti10 Non US prime_Map2" xfId="46994" xr:uid="{00000000-0005-0000-0000-000007060000}"/>
    <cellStyle name="_Perpetuals ING Life Belgium - valuation_Credit Derivatives_Ti11 Non US charac" xfId="46995" xr:uid="{00000000-0005-0000-0000-000008060000}"/>
    <cellStyle name="_Perpetuals ING Life Belgium - valuation_Credit Derivatives_Ti11 Non US charac_Map2" xfId="46996" xr:uid="{00000000-0005-0000-0000-000009060000}"/>
    <cellStyle name="_Perpetuals ING Life Belgium - valuation_Credit Derivatives_Ti12 Subpr charac" xfId="46997" xr:uid="{00000000-0005-0000-0000-00000A060000}"/>
    <cellStyle name="_Perpetuals ING Life Belgium - valuation_Credit Derivatives_Ti12 Subpr charac_Map2" xfId="46998" xr:uid="{00000000-0005-0000-0000-00000B060000}"/>
    <cellStyle name="_Perpetuals ING Life Belgium - valuation_Credit Derivatives_Ti13 US CMBS charac" xfId="46999" xr:uid="{00000000-0005-0000-0000-00000C060000}"/>
    <cellStyle name="_Perpetuals ING Life Belgium - valuation_Credit Derivatives_Ti13 US CMBS charac_Copia de G19 ING Direct Spanish Own Originated Mortgages (2)" xfId="47000" xr:uid="{00000000-0005-0000-0000-00000D060000}"/>
    <cellStyle name="_Perpetuals ING Life Belgium - valuation_Credit Derivatives_Ti13 US CMBS charac_Copia de G19 ING Direct Spanish Own Originated Mortgages (2)_Map2" xfId="47001" xr:uid="{00000000-0005-0000-0000-00000E060000}"/>
    <cellStyle name="_Perpetuals ING Life Belgium - valuation_Credit Derivatives_Ti13 US CMBS charac_Map2" xfId="47002" xr:uid="{00000000-0005-0000-0000-00000F060000}"/>
    <cellStyle name="_Perpetuals ING Life Belgium - valuation_Credit Derivatives_Ti14 CMBS us vs nonUS" xfId="47003" xr:uid="{00000000-0005-0000-0000-000010060000}"/>
    <cellStyle name="_Perpetuals ING Life Belgium - valuation_Credit Derivatives_Ti14 CMBS us vs nonUS_Map2" xfId="47004" xr:uid="{00000000-0005-0000-0000-000011060000}"/>
    <cellStyle name="_Perpetuals ING Life Belgium - valuation_Credit Derivatives_Ti15 US CMBS Industry BD " xfId="47005" xr:uid="{00000000-0005-0000-0000-000012060000}"/>
    <cellStyle name="_Perpetuals ING Life Belgium - valuation_Credit Derivatives_Ti15 US CMBS Industry BD _Map2" xfId="47006" xr:uid="{00000000-0005-0000-0000-000013060000}"/>
    <cellStyle name="_Perpetuals ING Life Belgium - valuation_Credit Derivatives_Ti16 US CMBS State BD" xfId="47007" xr:uid="{00000000-0005-0000-0000-000014060000}"/>
    <cellStyle name="_Perpetuals ING Life Belgium - valuation_Credit Derivatives_Ti16 US CMBS State BD_Copia de G19 ING Direct Spanish Own Originated Mortgages (2)" xfId="47008" xr:uid="{00000000-0005-0000-0000-000015060000}"/>
    <cellStyle name="_Perpetuals ING Life Belgium - valuation_Credit Derivatives_Ti16 US CMBS State BD_Copia de G19 ING Direct Spanish Own Originated Mortgages (2)_Map2" xfId="47009" xr:uid="{00000000-0005-0000-0000-000016060000}"/>
    <cellStyle name="_Perpetuals ING Life Belgium - valuation_Credit Derivatives_Ti16 US CMBS State BD_Map2" xfId="47010" xr:uid="{00000000-0005-0000-0000-000017060000}"/>
    <cellStyle name="_Perpetuals ING Life Belgium - valuation_Credit Derivatives_Ti17 Other ABS" xfId="47011" xr:uid="{00000000-0005-0000-0000-000018060000}"/>
    <cellStyle name="_Perpetuals ING Life Belgium - valuation_Credit Derivatives_Ti17 Other ABS_Copia de G19 ING Direct Spanish Own Originated Mortgages (2)" xfId="47012" xr:uid="{00000000-0005-0000-0000-000019060000}"/>
    <cellStyle name="_Perpetuals ING Life Belgium - valuation_Credit Derivatives_Ti17 Other ABS_Copia de G19 ING Direct Spanish Own Originated Mortgages (2)_Map2" xfId="47013" xr:uid="{00000000-0005-0000-0000-00001A060000}"/>
    <cellStyle name="_Perpetuals ING Life Belgium - valuation_Credit Derivatives_Ti17 Other ABS_Map2" xfId="47014" xr:uid="{00000000-0005-0000-0000-00001B060000}"/>
    <cellStyle name="_Perpetuals ING Life Belgium - valuation_Credit Derivatives_Ti22 Top10 Tier 1 cap" xfId="47015" xr:uid="{00000000-0005-0000-0000-00001C060000}"/>
    <cellStyle name="_Perpetuals ING Life Belgium - valuation_Credit Derivatives_Ti22 Top10 Tier 1 cap_Copia de G19 ING Direct Spanish Own Originated Mortgages (2)" xfId="47016" xr:uid="{00000000-0005-0000-0000-00001D060000}"/>
    <cellStyle name="_Perpetuals ING Life Belgium - valuation_Credit Derivatives_Ti22 Top10 Tier 1 cap_Copia de G19 ING Direct Spanish Own Originated Mortgages (2)_Map2" xfId="47017" xr:uid="{00000000-0005-0000-0000-00001E060000}"/>
    <cellStyle name="_Perpetuals ING Life Belgium - valuation_Credit Derivatives_Ti22 Top10 Tier 1 cap_Map2" xfId="47018" xr:uid="{00000000-0005-0000-0000-00001F060000}"/>
    <cellStyle name="_Perpetuals ING Life Belgium - valuation_Credit Derivatives_Ti5 Rating bd debt securit" xfId="47019" xr:uid="{00000000-0005-0000-0000-000020060000}"/>
    <cellStyle name="_Perpetuals ING Life Belgium - valuation_Credit Derivatives_Ti5 Rating bd debt securit_Copia de G19 ING Direct Spanish Own Originated Mortgages (2)" xfId="47020" xr:uid="{00000000-0005-0000-0000-000021060000}"/>
    <cellStyle name="_Perpetuals ING Life Belgium - valuation_Credit Derivatives_Ti5 Rating bd debt securit_Copia de G19 ING Direct Spanish Own Originated Mortgages (2)_Map2" xfId="47021" xr:uid="{00000000-0005-0000-0000-000022060000}"/>
    <cellStyle name="_Perpetuals ING Life Belgium - valuation_Credit Derivatives_Ti5 Rating bd debt securit_Map2" xfId="47022" xr:uid="{00000000-0005-0000-0000-000023060000}"/>
    <cellStyle name="_Perpetuals ING Life Belgium - valuation_Credit Derivatives_Ti6 Downgrades BV" xfId="47023" xr:uid="{00000000-0005-0000-0000-000024060000}"/>
    <cellStyle name="_Perpetuals ING Life Belgium - valuation_Credit Derivatives_Ti6 Downgrades BV_Map2" xfId="47024" xr:uid="{00000000-0005-0000-0000-000025060000}"/>
    <cellStyle name="_Perpetuals ING Life Belgium - valuation_Credit Derivatives_Ti7 Watchlist" xfId="47025" xr:uid="{00000000-0005-0000-0000-000026060000}"/>
    <cellStyle name="_Perpetuals ING Life Belgium - valuation_Credit Derivatives_Ti7 Watchlist_Map2" xfId="47026" xr:uid="{00000000-0005-0000-0000-000027060000}"/>
    <cellStyle name="_Perpetuals ING Life Belgium - valuation_Credit Derivatives_Ti9 US Prime charac" xfId="47027" xr:uid="{00000000-0005-0000-0000-000028060000}"/>
    <cellStyle name="_Perpetuals ING Life Belgium - valuation_Credit Derivatives_Ti9 US Prime charac_Copia de G19 ING Direct Spanish Own Originated Mortgages (2)" xfId="47028" xr:uid="{00000000-0005-0000-0000-000029060000}"/>
    <cellStyle name="_Perpetuals ING Life Belgium - valuation_Credit Derivatives_Ti9 US Prime charac_Copia de G19 ING Direct Spanish Own Originated Mortgages (2)_Map2" xfId="47029" xr:uid="{00000000-0005-0000-0000-00002A060000}"/>
    <cellStyle name="_Perpetuals ING Life Belgium - valuation_Credit Derivatives_Ti9 US Prime charac_Map2" xfId="47030" xr:uid="{00000000-0005-0000-0000-00002B060000}"/>
    <cellStyle name="_Perpetuals ING Life Belgium - valuation_Derisk exercise disclosure ASIA 2009 Q1" xfId="47031" xr:uid="{00000000-0005-0000-0000-00002C060000}"/>
    <cellStyle name="_Perpetuals ING Life Belgium - valuation_Derisk exercise disclosure ASIA 2009 Q1_Map2" xfId="47032" xr:uid="{00000000-0005-0000-0000-00002D060000}"/>
    <cellStyle name="_Perpetuals ING Life Belgium - valuation_FBR 4Q11 FI unsecured bonds Ins Eurasia Ti20 Ti21" xfId="47033" xr:uid="{00000000-0005-0000-0000-00002E060000}"/>
    <cellStyle name="_Perpetuals ING Life Belgium - valuation_ICLIC" xfId="47034" xr:uid="{00000000-0005-0000-0000-00002F060000}"/>
    <cellStyle name="_Perpetuals ING Life Belgium - valuation_ICLIC_Copia de G19 ING Direct Spanish Own Originated Mortgages (2)" xfId="47035" xr:uid="{00000000-0005-0000-0000-000030060000}"/>
    <cellStyle name="_Perpetuals ING Life Belgium - valuation_ICLIC_Copia de G19 ING Direct Spanish Own Originated Mortgages (2)_Map2" xfId="47036" xr:uid="{00000000-0005-0000-0000-000031060000}"/>
    <cellStyle name="_Perpetuals ING Life Belgium - valuation_ICLIC_FBR 4Q11 FI unsecured bonds Ins Eurasia Ti20 Ti21" xfId="47037" xr:uid="{00000000-0005-0000-0000-000032060000}"/>
    <cellStyle name="_Perpetuals ING Life Belgium - valuation_ICLIC_Map2" xfId="47038" xr:uid="{00000000-0005-0000-0000-000033060000}"/>
    <cellStyle name="_Perpetuals ING Life Belgium - valuation_ILK 2" xfId="47039" xr:uid="{00000000-0005-0000-0000-000034060000}"/>
    <cellStyle name="_Perpetuals ING Life Belgium - valuation_ILK 2_Copia de G19 ING Direct Spanish Own Originated Mortgages (2)" xfId="47040" xr:uid="{00000000-0005-0000-0000-000035060000}"/>
    <cellStyle name="_Perpetuals ING Life Belgium - valuation_ILK 2_Copia de G19 ING Direct Spanish Own Originated Mortgages (2)_Map2" xfId="47041" xr:uid="{00000000-0005-0000-0000-000036060000}"/>
    <cellStyle name="_Perpetuals ING Life Belgium - valuation_ILK 2_Map2" xfId="47042" xr:uid="{00000000-0005-0000-0000-000037060000}"/>
    <cellStyle name="_Perpetuals ING Life Belgium - valuation_ILK v2" xfId="47043" xr:uid="{00000000-0005-0000-0000-000038060000}"/>
    <cellStyle name="_Perpetuals ING Life Belgium - valuation_ILK v2_Copia de G19 ING Direct Spanish Own Originated Mortgages (2)" xfId="47044" xr:uid="{00000000-0005-0000-0000-000039060000}"/>
    <cellStyle name="_Perpetuals ING Life Belgium - valuation_ILK v2_Copia de G19 ING Direct Spanish Own Originated Mortgages (2)_Map2" xfId="47045" xr:uid="{00000000-0005-0000-0000-00003A060000}"/>
    <cellStyle name="_Perpetuals ING Life Belgium - valuation_ILK v2_Map2" xfId="47046" xr:uid="{00000000-0005-0000-0000-00003B060000}"/>
    <cellStyle name="_Perpetuals ING Life Belgium - valuation_India v1" xfId="47047" xr:uid="{00000000-0005-0000-0000-00003C060000}"/>
    <cellStyle name="_Perpetuals ING Life Belgium - valuation_India v1_Copia de G19 ING Direct Spanish Own Originated Mortgages (2)" xfId="47048" xr:uid="{00000000-0005-0000-0000-00003D060000}"/>
    <cellStyle name="_Perpetuals ING Life Belgium - valuation_India v1_Copia de G19 ING Direct Spanish Own Originated Mortgages (2)_Map2" xfId="47049" xr:uid="{00000000-0005-0000-0000-00003E060000}"/>
    <cellStyle name="_Perpetuals ING Life Belgium - valuation_India v1_Map2" xfId="47050" xr:uid="{00000000-0005-0000-0000-00003F060000}"/>
    <cellStyle name="_Perpetuals ING Life Belgium - valuation_India2" xfId="47051" xr:uid="{00000000-0005-0000-0000-000040060000}"/>
    <cellStyle name="_Perpetuals ING Life Belgium - valuation_India2_Copia de G19 ING Direct Spanish Own Originated Mortgages (2)" xfId="47052" xr:uid="{00000000-0005-0000-0000-000041060000}"/>
    <cellStyle name="_Perpetuals ING Life Belgium - valuation_India2_Copia de G19 ING Direct Spanish Own Originated Mortgages (2)_Map2" xfId="47053" xr:uid="{00000000-0005-0000-0000-000042060000}"/>
    <cellStyle name="_Perpetuals ING Life Belgium - valuation_India2_Map2" xfId="47054" xr:uid="{00000000-0005-0000-0000-000043060000}"/>
    <cellStyle name="_Perpetuals ING Life Belgium - valuation_ING Life Korea" xfId="47055" xr:uid="{00000000-0005-0000-0000-000044060000}"/>
    <cellStyle name="_Perpetuals ING Life Belgium - valuation_ING Life Korea_Copia de G19 ING Direct Spanish Own Originated Mortgages (2)" xfId="47056" xr:uid="{00000000-0005-0000-0000-000045060000}"/>
    <cellStyle name="_Perpetuals ING Life Belgium - valuation_ING Life Korea_Copia de G19 ING Direct Spanish Own Originated Mortgages (2)_Map2" xfId="47057" xr:uid="{00000000-0005-0000-0000-000046060000}"/>
    <cellStyle name="_Perpetuals ING Life Belgium - valuation_ING Life Korea_Map2" xfId="47058"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9" xr:uid="{00000000-0005-0000-0000-000049060000}"/>
    <cellStyle name="_Perpetuals ING Life Belgium - valuation_Inv Cap Securities_Copia de G19 ING Direct Spanish Own Originated Mortgages (2)_Map2" xfId="47060" xr:uid="{00000000-0005-0000-0000-00004A060000}"/>
    <cellStyle name="_Perpetuals ING Life Belgium - valuation_Inv Cap Securities_FBR 4Q11 FI unsecured bonds Ins Eurasia Ti20 Ti21" xfId="47061" xr:uid="{00000000-0005-0000-0000-00004B060000}"/>
    <cellStyle name="_Perpetuals ING Life Belgium - valuation_Inv Cap Securities_Map2" xfId="47062" xr:uid="{00000000-0005-0000-0000-00004C060000}"/>
    <cellStyle name="_Perpetuals ING Life Belgium - valuation_Inv Cap Securities_Rating Breakdowns" xfId="47063" xr:uid="{00000000-0005-0000-0000-00004D060000}"/>
    <cellStyle name="_Perpetuals ING Life Belgium - valuation_Inv Cap Securities_Rating Breakdowns_Copia de G19 ING Direct Spanish Own Originated Mortgages (2)" xfId="47064" xr:uid="{00000000-0005-0000-0000-00004E060000}"/>
    <cellStyle name="_Perpetuals ING Life Belgium - valuation_Inv Cap Securities_Rating Breakdowns_Copia de G19 ING Direct Spanish Own Originated Mortgages (2)_Map2" xfId="47065" xr:uid="{00000000-0005-0000-0000-00004F060000}"/>
    <cellStyle name="_Perpetuals ING Life Belgium - valuation_Inv Cap Securities_Rating Breakdowns_FBR 4Q11 FI unsecured bonds Ins Eurasia Ti20 Ti21" xfId="47066" xr:uid="{00000000-0005-0000-0000-000050060000}"/>
    <cellStyle name="_Perpetuals ING Life Belgium - valuation_Inv Cap Securities_Rating Breakdowns_Map2" xfId="47067" xr:uid="{00000000-0005-0000-0000-000051060000}"/>
    <cellStyle name="_Perpetuals ING Life Belgium - valuation_Inv Cap Securities_Ti10 Non US prime" xfId="47068" xr:uid="{00000000-0005-0000-0000-000052060000}"/>
    <cellStyle name="_Perpetuals ING Life Belgium - valuation_Inv Cap Securities_Ti10 Non US prime_Copia de G19 ING Direct Spanish Own Originated Mortgages (2)" xfId="47069" xr:uid="{00000000-0005-0000-0000-000053060000}"/>
    <cellStyle name="_Perpetuals ING Life Belgium - valuation_Inv Cap Securities_Ti10 Non US prime_Copia de G19 ING Direct Spanish Own Originated Mortgages (2)_Map2" xfId="47070" xr:uid="{00000000-0005-0000-0000-000054060000}"/>
    <cellStyle name="_Perpetuals ING Life Belgium - valuation_Inv Cap Securities_Ti10 Non US prime_Map2" xfId="47071" xr:uid="{00000000-0005-0000-0000-000055060000}"/>
    <cellStyle name="_Perpetuals ING Life Belgium - valuation_Inv Cap Securities_Ti11 Non US charac" xfId="47072" xr:uid="{00000000-0005-0000-0000-000056060000}"/>
    <cellStyle name="_Perpetuals ING Life Belgium - valuation_Inv Cap Securities_Ti11 Non US charac_Map2" xfId="47073" xr:uid="{00000000-0005-0000-0000-000057060000}"/>
    <cellStyle name="_Perpetuals ING Life Belgium - valuation_Inv Cap Securities_Ti12 Subpr charac" xfId="47074" xr:uid="{00000000-0005-0000-0000-000058060000}"/>
    <cellStyle name="_Perpetuals ING Life Belgium - valuation_Inv Cap Securities_Ti12 Subpr charac_Map2" xfId="47075" xr:uid="{00000000-0005-0000-0000-000059060000}"/>
    <cellStyle name="_Perpetuals ING Life Belgium - valuation_Inv Cap Securities_Ti13 US CMBS charac" xfId="47076" xr:uid="{00000000-0005-0000-0000-00005A060000}"/>
    <cellStyle name="_Perpetuals ING Life Belgium - valuation_Inv Cap Securities_Ti13 US CMBS charac_Copia de G19 ING Direct Spanish Own Originated Mortgages (2)" xfId="47077" xr:uid="{00000000-0005-0000-0000-00005B060000}"/>
    <cellStyle name="_Perpetuals ING Life Belgium - valuation_Inv Cap Securities_Ti13 US CMBS charac_Copia de G19 ING Direct Spanish Own Originated Mortgages (2)_Map2" xfId="47078" xr:uid="{00000000-0005-0000-0000-00005C060000}"/>
    <cellStyle name="_Perpetuals ING Life Belgium - valuation_Inv Cap Securities_Ti13 US CMBS charac_Map2" xfId="47079" xr:uid="{00000000-0005-0000-0000-00005D060000}"/>
    <cellStyle name="_Perpetuals ING Life Belgium - valuation_Inv Cap Securities_Ti14 CMBS us vs nonUS" xfId="47080" xr:uid="{00000000-0005-0000-0000-00005E060000}"/>
    <cellStyle name="_Perpetuals ING Life Belgium - valuation_Inv Cap Securities_Ti14 CMBS us vs nonUS_Map2" xfId="47081" xr:uid="{00000000-0005-0000-0000-00005F060000}"/>
    <cellStyle name="_Perpetuals ING Life Belgium - valuation_Inv Cap Securities_Ti15 US CMBS Industry BD " xfId="47082" xr:uid="{00000000-0005-0000-0000-000060060000}"/>
    <cellStyle name="_Perpetuals ING Life Belgium - valuation_Inv Cap Securities_Ti15 US CMBS Industry BD _Map2" xfId="47083" xr:uid="{00000000-0005-0000-0000-000061060000}"/>
    <cellStyle name="_Perpetuals ING Life Belgium - valuation_Inv Cap Securities_Ti16 US CMBS State BD" xfId="47084" xr:uid="{00000000-0005-0000-0000-000062060000}"/>
    <cellStyle name="_Perpetuals ING Life Belgium - valuation_Inv Cap Securities_Ti16 US CMBS State BD_Copia de G19 ING Direct Spanish Own Originated Mortgages (2)" xfId="47085" xr:uid="{00000000-0005-0000-0000-000063060000}"/>
    <cellStyle name="_Perpetuals ING Life Belgium - valuation_Inv Cap Securities_Ti16 US CMBS State BD_Copia de G19 ING Direct Spanish Own Originated Mortgages (2)_Map2" xfId="47086" xr:uid="{00000000-0005-0000-0000-000064060000}"/>
    <cellStyle name="_Perpetuals ING Life Belgium - valuation_Inv Cap Securities_Ti16 US CMBS State BD_Map2" xfId="47087" xr:uid="{00000000-0005-0000-0000-000065060000}"/>
    <cellStyle name="_Perpetuals ING Life Belgium - valuation_Inv Cap Securities_Ti17 Other ABS" xfId="47088" xr:uid="{00000000-0005-0000-0000-000066060000}"/>
    <cellStyle name="_Perpetuals ING Life Belgium - valuation_Inv Cap Securities_Ti17 Other ABS_Copia de G19 ING Direct Spanish Own Originated Mortgages (2)" xfId="47089" xr:uid="{00000000-0005-0000-0000-000067060000}"/>
    <cellStyle name="_Perpetuals ING Life Belgium - valuation_Inv Cap Securities_Ti17 Other ABS_Copia de G19 ING Direct Spanish Own Originated Mortgages (2)_Map2" xfId="47090" xr:uid="{00000000-0005-0000-0000-000068060000}"/>
    <cellStyle name="_Perpetuals ING Life Belgium - valuation_Inv Cap Securities_Ti17 Other ABS_Map2" xfId="47091" xr:uid="{00000000-0005-0000-0000-000069060000}"/>
    <cellStyle name="_Perpetuals ING Life Belgium - valuation_Inv Cap Securities_Ti22 Top10 Tier 1 cap" xfId="47092" xr:uid="{00000000-0005-0000-0000-00006A060000}"/>
    <cellStyle name="_Perpetuals ING Life Belgium - valuation_Inv Cap Securities_Ti22 Top10 Tier 1 cap_Copia de G19 ING Direct Spanish Own Originated Mortgages (2)" xfId="47093" xr:uid="{00000000-0005-0000-0000-00006B060000}"/>
    <cellStyle name="_Perpetuals ING Life Belgium - valuation_Inv Cap Securities_Ti22 Top10 Tier 1 cap_Copia de G19 ING Direct Spanish Own Originated Mortgages (2)_Map2" xfId="47094" xr:uid="{00000000-0005-0000-0000-00006C060000}"/>
    <cellStyle name="_Perpetuals ING Life Belgium - valuation_Inv Cap Securities_Ti22 Top10 Tier 1 cap_Map2" xfId="47095" xr:uid="{00000000-0005-0000-0000-00006D060000}"/>
    <cellStyle name="_Perpetuals ING Life Belgium - valuation_Inv Cap Securities_Ti5 Rating bd debt securit" xfId="47096" xr:uid="{00000000-0005-0000-0000-00006E060000}"/>
    <cellStyle name="_Perpetuals ING Life Belgium - valuation_Inv Cap Securities_Ti5 Rating bd debt securit_Copia de G19 ING Direct Spanish Own Originated Mortgages (2)" xfId="47097" xr:uid="{00000000-0005-0000-0000-00006F060000}"/>
    <cellStyle name="_Perpetuals ING Life Belgium - valuation_Inv Cap Securities_Ti5 Rating bd debt securit_Copia de G19 ING Direct Spanish Own Originated Mortgages (2)_Map2" xfId="47098" xr:uid="{00000000-0005-0000-0000-000070060000}"/>
    <cellStyle name="_Perpetuals ING Life Belgium - valuation_Inv Cap Securities_Ti5 Rating bd debt securit_Map2" xfId="47099" xr:uid="{00000000-0005-0000-0000-000071060000}"/>
    <cellStyle name="_Perpetuals ING Life Belgium - valuation_Inv Cap Securities_Ti6 Downgrades BV" xfId="47100" xr:uid="{00000000-0005-0000-0000-000072060000}"/>
    <cellStyle name="_Perpetuals ING Life Belgium - valuation_Inv Cap Securities_Ti6 Downgrades BV_Map2" xfId="47101" xr:uid="{00000000-0005-0000-0000-000073060000}"/>
    <cellStyle name="_Perpetuals ING Life Belgium - valuation_Inv Cap Securities_Ti7 Watchlist" xfId="47102" xr:uid="{00000000-0005-0000-0000-000074060000}"/>
    <cellStyle name="_Perpetuals ING Life Belgium - valuation_Inv Cap Securities_Ti7 Watchlist_Map2" xfId="47103" xr:uid="{00000000-0005-0000-0000-000075060000}"/>
    <cellStyle name="_Perpetuals ING Life Belgium - valuation_Inv Cap Securities_Ti9 US Prime charac" xfId="47104" xr:uid="{00000000-0005-0000-0000-000076060000}"/>
    <cellStyle name="_Perpetuals ING Life Belgium - valuation_Inv Cap Securities_Ti9 US Prime charac_Copia de G19 ING Direct Spanish Own Originated Mortgages (2)" xfId="47105" xr:uid="{00000000-0005-0000-0000-000077060000}"/>
    <cellStyle name="_Perpetuals ING Life Belgium - valuation_Inv Cap Securities_Ti9 US Prime charac_Copia de G19 ING Direct Spanish Own Originated Mortgages (2)_Map2" xfId="47106" xr:uid="{00000000-0005-0000-0000-000078060000}"/>
    <cellStyle name="_Perpetuals ING Life Belgium - valuation_Inv Cap Securities_Ti9 US Prime charac_Map2" xfId="47107" xr:uid="{00000000-0005-0000-0000-000079060000}"/>
    <cellStyle name="_Perpetuals ING Life Belgium - valuation_IPA PALIC Template Quarterly Risk Disclsures - Exposures per 30-06-09 _IIM EU  ASIA 2" xfId="47108" xr:uid="{00000000-0005-0000-0000-00007A060000}"/>
    <cellStyle name="_Perpetuals ING Life Belgium - valuation_IPA PALIC Template Quarterly Risk Disclsures - Exposures per 30-06-09 _IIM EU  ASIA 2_Copia de G19 ING Direct Spanish Own Originated Mortgages (2)" xfId="47109" xr:uid="{00000000-0005-0000-0000-00007B060000}"/>
    <cellStyle name="_Perpetuals ING Life Belgium - valuation_IPA PALIC Template Quarterly Risk Disclsures - Exposures per 30-06-09 _IIM EU  ASIA 2_Copia de G19 ING Direct Spanish Own Originated Mortgages (2)_Map2" xfId="47110" xr:uid="{00000000-0005-0000-0000-00007C060000}"/>
    <cellStyle name="_Perpetuals ING Life Belgium - valuation_IPA PALIC Template Quarterly Risk Disclsures - Exposures per 30-06-09 _IIM EU  ASIA 2_Map2" xfId="47111" xr:uid="{00000000-0005-0000-0000-00007D060000}"/>
    <cellStyle name="_Perpetuals ING Life Belgium - valuation_Japan" xfId="47112" xr:uid="{00000000-0005-0000-0000-00007E060000}"/>
    <cellStyle name="_Perpetuals ING Life Belgium - valuation_Japan v1" xfId="47113" xr:uid="{00000000-0005-0000-0000-00007F060000}"/>
    <cellStyle name="_Perpetuals ING Life Belgium - valuation_Japan v1_Copia de G19 ING Direct Spanish Own Originated Mortgages (2)" xfId="47114" xr:uid="{00000000-0005-0000-0000-000080060000}"/>
    <cellStyle name="_Perpetuals ING Life Belgium - valuation_Japan v1_Copia de G19 ING Direct Spanish Own Originated Mortgages (2)_Map2" xfId="47115" xr:uid="{00000000-0005-0000-0000-000081060000}"/>
    <cellStyle name="_Perpetuals ING Life Belgium - valuation_Japan v1_Map2" xfId="47116" xr:uid="{00000000-0005-0000-0000-000082060000}"/>
    <cellStyle name="_Perpetuals ING Life Belgium - valuation_Japan v2" xfId="47117" xr:uid="{00000000-0005-0000-0000-000083060000}"/>
    <cellStyle name="_Perpetuals ING Life Belgium - valuation_Japan v2_Copia de G19 ING Direct Spanish Own Originated Mortgages (2)" xfId="47118" xr:uid="{00000000-0005-0000-0000-000084060000}"/>
    <cellStyle name="_Perpetuals ING Life Belgium - valuation_Japan v2_Copia de G19 ING Direct Spanish Own Originated Mortgages (2)_Map2" xfId="47119" xr:uid="{00000000-0005-0000-0000-000085060000}"/>
    <cellStyle name="_Perpetuals ING Life Belgium - valuation_Japan v2_Map2" xfId="47120" xr:uid="{00000000-0005-0000-0000-000086060000}"/>
    <cellStyle name="_Perpetuals ING Life Belgium - valuation_Japan_Copia de G19 ING Direct Spanish Own Originated Mortgages (2)" xfId="47121" xr:uid="{00000000-0005-0000-0000-000087060000}"/>
    <cellStyle name="_Perpetuals ING Life Belgium - valuation_Japan_Copia de G19 ING Direct Spanish Own Originated Mortgages (2)_Map2" xfId="47122" xr:uid="{00000000-0005-0000-0000-000088060000}"/>
    <cellStyle name="_Perpetuals ING Life Belgium - valuation_Japan_Map2" xfId="47123" xr:uid="{00000000-0005-0000-0000-000089060000}"/>
    <cellStyle name="_Perpetuals ING Life Belgium - valuation_Japan_Template Quarterly Risk Disclsures - Exposures per 30-06-09 _IIM EU  ASIA 2" xfId="47124" xr:uid="{00000000-0005-0000-0000-00008A060000}"/>
    <cellStyle name="_Perpetuals ING Life Belgium - valuation_Japan_Template Quarterly Risk Disclsures - Exposures per 30-06-09 _IIM EU  ASIA 2_Copia de G19 ING Direct Spanish Own Originated Mortgages (2)" xfId="47125" xr:uid="{00000000-0005-0000-0000-00008B060000}"/>
    <cellStyle name="_Perpetuals ING Life Belgium - valuation_Japan_Template Quarterly Risk Disclsures - Exposures per 30-06-09 _IIM EU  ASIA 2_Copia de G19 ING Direct Spanish Own Originated Mortgages (2)_Map2" xfId="47126" xr:uid="{00000000-0005-0000-0000-00008C060000}"/>
    <cellStyle name="_Perpetuals ING Life Belgium - valuation_Japan_Template Quarterly Risk Disclsures - Exposures per 30-06-09 _IIM EU  ASIA 2_Map2" xfId="47127" xr:uid="{00000000-0005-0000-0000-00008D060000}"/>
    <cellStyle name="_Perpetuals ING Life Belgium - valuation_KB Life" xfId="47128" xr:uid="{00000000-0005-0000-0000-00008E060000}"/>
    <cellStyle name="_Perpetuals ING Life Belgium - valuation_KB Life Template Quarterly Risk Disclsures - Exposures per 30-06-09 _IIM EU  ASIA 2" xfId="47129" xr:uid="{00000000-0005-0000-0000-00008F060000}"/>
    <cellStyle name="_Perpetuals ING Life Belgium - valuation_KB Life Template Quarterly Risk Disclsures - Exposures per 30-06-09 _IIM EU  ASIA 2_Copia de G19 ING Direct Spanish Own Originated Mortgages (2)" xfId="47130" xr:uid="{00000000-0005-0000-0000-000090060000}"/>
    <cellStyle name="_Perpetuals ING Life Belgium - valuation_KB Life Template Quarterly Risk Disclsures - Exposures per 30-06-09 _IIM EU  ASIA 2_Copia de G19 ING Direct Spanish Own Originated Mortgages (2)_Map2" xfId="47131" xr:uid="{00000000-0005-0000-0000-000091060000}"/>
    <cellStyle name="_Perpetuals ING Life Belgium - valuation_KB Life Template Quarterly Risk Disclsures - Exposures per 30-06-09 _IIM EU  ASIA 2_Map2" xfId="47132" xr:uid="{00000000-0005-0000-0000-000092060000}"/>
    <cellStyle name="_Perpetuals ING Life Belgium - valuation_KB Life v1" xfId="47133" xr:uid="{00000000-0005-0000-0000-000093060000}"/>
    <cellStyle name="_Perpetuals ING Life Belgium - valuation_KB Life v1_Copia de G19 ING Direct Spanish Own Originated Mortgages (2)" xfId="47134" xr:uid="{00000000-0005-0000-0000-000094060000}"/>
    <cellStyle name="_Perpetuals ING Life Belgium - valuation_KB Life v1_Copia de G19 ING Direct Spanish Own Originated Mortgages (2)_Map2" xfId="47135" xr:uid="{00000000-0005-0000-0000-000095060000}"/>
    <cellStyle name="_Perpetuals ING Life Belgium - valuation_KB Life v1_Map2" xfId="47136" xr:uid="{00000000-0005-0000-0000-000096060000}"/>
    <cellStyle name="_Perpetuals ING Life Belgium - valuation_KB Life_Copia de G19 ING Direct Spanish Own Originated Mortgages (2)" xfId="47137" xr:uid="{00000000-0005-0000-0000-000097060000}"/>
    <cellStyle name="_Perpetuals ING Life Belgium - valuation_KB Life_Copia de G19 ING Direct Spanish Own Originated Mortgages (2)_Map2" xfId="47138" xr:uid="{00000000-0005-0000-0000-000098060000}"/>
    <cellStyle name="_Perpetuals ING Life Belgium - valuation_KB Life_Map2" xfId="47139" xr:uid="{00000000-0005-0000-0000-000099060000}"/>
    <cellStyle name="_Perpetuals ING Life Belgium - valuation_Korea Life Template Quarterly Risk Disclsures - Exposures per 30-06-09 _IIM EU  ASIA 2" xfId="47140" xr:uid="{00000000-0005-0000-0000-00009A060000}"/>
    <cellStyle name="_Perpetuals ING Life Belgium - valuation_Korea Life Template Quarterly Risk Disclsures - Exposures per 30-06-09 _IIM EU  ASIA 2_Copia de G19 ING Direct Spanish Own Originated Mortgages (2)" xfId="47141" xr:uid="{00000000-0005-0000-0000-00009B060000}"/>
    <cellStyle name="_Perpetuals ING Life Belgium - valuation_Korea Life Template Quarterly Risk Disclsures - Exposures per 30-06-09 _IIM EU  ASIA 2_Copia de G19 ING Direct Spanish Own Originated Mortgages (2)_Map2" xfId="47142" xr:uid="{00000000-0005-0000-0000-00009C060000}"/>
    <cellStyle name="_Perpetuals ING Life Belgium - valuation_Korea Life Template Quarterly Risk Disclsures - Exposures per 30-06-09 _IIM EU  ASIA 2_Map2" xfId="47143" xr:uid="{00000000-0005-0000-0000-00009D060000}"/>
    <cellStyle name="_Perpetuals ING Life Belgium - valuation_Life Korea Template Quarterly Risk Disclsures - Exposures per 30-06-09 _IIM EU  ASIA 2 version 23.07.09" xfId="47144" xr:uid="{00000000-0005-0000-0000-00009E060000}"/>
    <cellStyle name="_Perpetuals ING Life Belgium - valuation_Life Korea Template Quarterly Risk Disclsures - Exposures per 30-06-09 _IIM EU  ASIA 2 version 23.07.09_Copia de G19 ING Direct Spanish Own Originated Mortgages (2)" xfId="47145" xr:uid="{00000000-0005-0000-0000-00009F060000}"/>
    <cellStyle name="_Perpetuals ING Life Belgium - valuation_Life Korea Template Quarterly Risk Disclsures - Exposures per 30-06-09 _IIM EU  ASIA 2 version 23.07.09_Copia de G19 ING Direct Spanish Own Originated Mortgages (2)_Map2" xfId="47146" xr:uid="{00000000-0005-0000-0000-0000A0060000}"/>
    <cellStyle name="_Perpetuals ING Life Belgium - valuation_Life Korea Template Quarterly Risk Disclsures - Exposures per 30-06-09 _IIM EU  ASIA 2 version 23.07.09_Map2" xfId="47147" xr:uid="{00000000-0005-0000-0000-0000A1060000}"/>
    <cellStyle name="_Perpetuals ING Life Belgium - valuation_Map2" xfId="47148" xr:uid="{00000000-0005-0000-0000-0000A2060000}"/>
    <cellStyle name="_Perpetuals ING Life Belgium - valuation_Monolines" xfId="47149" xr:uid="{00000000-0005-0000-0000-0000A3060000}"/>
    <cellStyle name="_Perpetuals ING Life Belgium - valuation_Monolines_Copia de G19 ING Direct Spanish Own Originated Mortgages (2)" xfId="47150" xr:uid="{00000000-0005-0000-0000-0000A4060000}"/>
    <cellStyle name="_Perpetuals ING Life Belgium - valuation_Monolines_Copia de G19 ING Direct Spanish Own Originated Mortgages (2)_Map2" xfId="47151" xr:uid="{00000000-0005-0000-0000-0000A5060000}"/>
    <cellStyle name="_Perpetuals ING Life Belgium - valuation_Monolines_Map2" xfId="47152" xr:uid="{00000000-0005-0000-0000-0000A6060000}"/>
    <cellStyle name="_Perpetuals ING Life Belgium - valuation_New Zealand" xfId="47153" xr:uid="{00000000-0005-0000-0000-0000A7060000}"/>
    <cellStyle name="_Perpetuals ING Life Belgium - valuation_New Zealand_Copia de G19 ING Direct Spanish Own Originated Mortgages (2)" xfId="47154" xr:uid="{00000000-0005-0000-0000-0000A8060000}"/>
    <cellStyle name="_Perpetuals ING Life Belgium - valuation_New Zealand_Copia de G19 ING Direct Spanish Own Originated Mortgages (2)_Map2" xfId="47155" xr:uid="{00000000-0005-0000-0000-0000A9060000}"/>
    <cellStyle name="_Perpetuals ING Life Belgium - valuation_New Zealand_Map2" xfId="47156" xr:uid="{00000000-0005-0000-0000-0000AA060000}"/>
    <cellStyle name="_Perpetuals ING Life Belgium - valuation_NZ Template Quarterly Risk Disclsures - Exposures per 30-06-09 _IIM EU  ASIA 2 (2)" xfId="47157" xr:uid="{00000000-0005-0000-0000-0000AB060000}"/>
    <cellStyle name="_Perpetuals ING Life Belgium - valuation_NZ Template Quarterly Risk Disclsures - Exposures per 30-06-09 _IIM EU  ASIA 2 (2)_Copia de G19 ING Direct Spanish Own Originated Mortgages (2)" xfId="47158" xr:uid="{00000000-0005-0000-0000-0000AC060000}"/>
    <cellStyle name="_Perpetuals ING Life Belgium - valuation_NZ Template Quarterly Risk Disclsures - Exposures per 30-06-09 _IIM EU  ASIA 2 (2)_Copia de G19 ING Direct Spanish Own Originated Mortgages (2)_Map2" xfId="47159" xr:uid="{00000000-0005-0000-0000-0000AD060000}"/>
    <cellStyle name="_Perpetuals ING Life Belgium - valuation_NZ Template Quarterly Risk Disclsures - Exposures per 30-06-09 _IIM EU  ASIA 2 (2)_Map2" xfId="47160" xr:uid="{00000000-0005-0000-0000-0000AE060000}"/>
    <cellStyle name="_Perpetuals ING Life Belgium - valuation_PALIC" xfId="47161" xr:uid="{00000000-0005-0000-0000-0000AF060000}"/>
    <cellStyle name="_Perpetuals ING Life Belgium - valuation_Palic v1" xfId="47162" xr:uid="{00000000-0005-0000-0000-0000B0060000}"/>
    <cellStyle name="_Perpetuals ING Life Belgium - valuation_Palic v1_Copia de G19 ING Direct Spanish Own Originated Mortgages (2)" xfId="47163" xr:uid="{00000000-0005-0000-0000-0000B1060000}"/>
    <cellStyle name="_Perpetuals ING Life Belgium - valuation_Palic v1_Copia de G19 ING Direct Spanish Own Originated Mortgages (2)_Map2" xfId="47164" xr:uid="{00000000-0005-0000-0000-0000B2060000}"/>
    <cellStyle name="_Perpetuals ING Life Belgium - valuation_Palic v1_Map2" xfId="47165" xr:uid="{00000000-0005-0000-0000-0000B3060000}"/>
    <cellStyle name="_Perpetuals ING Life Belgium - valuation_PALIC_Copia de G19 ING Direct Spanish Own Originated Mortgages (2)" xfId="47166" xr:uid="{00000000-0005-0000-0000-0000B4060000}"/>
    <cellStyle name="_Perpetuals ING Life Belgium - valuation_PALIC_Copia de G19 ING Direct Spanish Own Originated Mortgages (2)_Map2" xfId="47167" xr:uid="{00000000-0005-0000-0000-0000B5060000}"/>
    <cellStyle name="_Perpetuals ING Life Belgium - valuation_PALIC_Map2" xfId="47168"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9" xr:uid="{00000000-0005-0000-0000-0000B8060000}"/>
    <cellStyle name="_Perpetuals ING Life Belgium - valuation_Q2 2009 Risk Disclosures per 30-06-09-Seoul_Copia de G19 ING Direct Spanish Own Originated Mortgages (2)_Map2" xfId="47170" xr:uid="{00000000-0005-0000-0000-0000B9060000}"/>
    <cellStyle name="_Perpetuals ING Life Belgium - valuation_Q2 2009 Risk Disclosures per 30-06-09-Seoul_Map2" xfId="47171" xr:uid="{00000000-0005-0000-0000-0000BA060000}"/>
    <cellStyle name="_Perpetuals ING Life Belgium - valuation_Quarterly Risk Disclosures Q3 2010 ING INSURANCE Mexico" xfId="47172" xr:uid="{00000000-0005-0000-0000-0000BB060000}"/>
    <cellStyle name="_Perpetuals ING Life Belgium - valuation_Quarterly Risk Disclosures Q3 2010 ING INSURANCE Mexico_Copia de G19 ING Direct Spanish Own Originated Mortgages (2)" xfId="47173" xr:uid="{00000000-0005-0000-0000-0000BC060000}"/>
    <cellStyle name="_Perpetuals ING Life Belgium - valuation_Quarterly Risk Disclosures Q3 2010 ING INSURANCE Mexico_Copia de G19 ING Direct Spanish Own Originated Mortgages (2)_Map2" xfId="47174" xr:uid="{00000000-0005-0000-0000-0000BD060000}"/>
    <cellStyle name="_Perpetuals ING Life Belgium - valuation_Quarterly Risk Disclosures Q3 2010 ING INSURANCE Mexico_Map2" xfId="47175" xr:uid="{00000000-0005-0000-0000-0000BE060000}"/>
    <cellStyle name="_Perpetuals ING Life Belgium - valuation_Quarterly Risk Disclosures Q4 2010 ING INSURANCE chile" xfId="47176" xr:uid="{00000000-0005-0000-0000-0000BF060000}"/>
    <cellStyle name="_Perpetuals ING Life Belgium - valuation_Quarterly Risk Disclosures Q4 2010 ING INSURANCE chile_Map2" xfId="47177" xr:uid="{00000000-0005-0000-0000-0000C0060000}"/>
    <cellStyle name="_Perpetuals ING Life Belgium - valuation_Quarterly Risk Disclosures Q4 2010 Mexico" xfId="47178" xr:uid="{00000000-0005-0000-0000-0000C1060000}"/>
    <cellStyle name="_Perpetuals ING Life Belgium - valuation_Quarterly Risk Disclosures Q4 2010 Mexico_Map2" xfId="47179"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80" xr:uid="{00000000-0005-0000-0000-0000C4060000}"/>
    <cellStyle name="_Perpetuals ING Life Belgium - valuation_Rating Breakdowns_Copia de G19 ING Direct Spanish Own Originated Mortgages (2)_Map2" xfId="47181" xr:uid="{00000000-0005-0000-0000-0000C5060000}"/>
    <cellStyle name="_Perpetuals ING Life Belgium - valuation_Rating Breakdowns_FBR 4Q11 FI unsecured bonds Ins Eurasia Ti20 Ti21" xfId="47182" xr:uid="{00000000-0005-0000-0000-0000C6060000}"/>
    <cellStyle name="_Perpetuals ING Life Belgium - valuation_Rating Breakdowns_Map2" xfId="47183" xr:uid="{00000000-0005-0000-0000-0000C7060000}"/>
    <cellStyle name="_Perpetuals ING Life Belgium - valuation_Rating Breakdowns_Rating Breakdowns" xfId="47184" xr:uid="{00000000-0005-0000-0000-0000C8060000}"/>
    <cellStyle name="_Perpetuals ING Life Belgium - valuation_Rating Breakdowns_Rating Breakdowns_Copia de G19 ING Direct Spanish Own Originated Mortgages (2)" xfId="47185" xr:uid="{00000000-0005-0000-0000-0000C9060000}"/>
    <cellStyle name="_Perpetuals ING Life Belgium - valuation_Rating Breakdowns_Rating Breakdowns_Copia de G19 ING Direct Spanish Own Originated Mortgages (2)_Map2" xfId="47186" xr:uid="{00000000-0005-0000-0000-0000CA060000}"/>
    <cellStyle name="_Perpetuals ING Life Belgium - valuation_Rating Breakdowns_Rating Breakdowns_FBR 4Q11 FI unsecured bonds Ins Eurasia Ti20 Ti21" xfId="47187" xr:uid="{00000000-0005-0000-0000-0000CB060000}"/>
    <cellStyle name="_Perpetuals ING Life Belgium - valuation_Rating Breakdowns_Rating Breakdowns_Map2" xfId="47188" xr:uid="{00000000-0005-0000-0000-0000CC060000}"/>
    <cellStyle name="_Perpetuals ING Life Belgium - valuation_Rating Breakdowns_Ti10 Non US prime" xfId="47189" xr:uid="{00000000-0005-0000-0000-0000CD060000}"/>
    <cellStyle name="_Perpetuals ING Life Belgium - valuation_Rating Breakdowns_Ti10 Non US prime_Copia de G19 ING Direct Spanish Own Originated Mortgages (2)" xfId="47190" xr:uid="{00000000-0005-0000-0000-0000CE060000}"/>
    <cellStyle name="_Perpetuals ING Life Belgium - valuation_Rating Breakdowns_Ti10 Non US prime_Copia de G19 ING Direct Spanish Own Originated Mortgages (2)_Map2" xfId="47191" xr:uid="{00000000-0005-0000-0000-0000CF060000}"/>
    <cellStyle name="_Perpetuals ING Life Belgium - valuation_Rating Breakdowns_Ti10 Non US prime_Map2" xfId="47192" xr:uid="{00000000-0005-0000-0000-0000D0060000}"/>
    <cellStyle name="_Perpetuals ING Life Belgium - valuation_Rating Breakdowns_Ti11 Non US charac" xfId="47193" xr:uid="{00000000-0005-0000-0000-0000D1060000}"/>
    <cellStyle name="_Perpetuals ING Life Belgium - valuation_Rating Breakdowns_Ti11 Non US charac_Map2" xfId="47194" xr:uid="{00000000-0005-0000-0000-0000D2060000}"/>
    <cellStyle name="_Perpetuals ING Life Belgium - valuation_Rating Breakdowns_Ti12 Subpr charac" xfId="47195" xr:uid="{00000000-0005-0000-0000-0000D3060000}"/>
    <cellStyle name="_Perpetuals ING Life Belgium - valuation_Rating Breakdowns_Ti12 Subpr charac_Map2" xfId="47196" xr:uid="{00000000-0005-0000-0000-0000D4060000}"/>
    <cellStyle name="_Perpetuals ING Life Belgium - valuation_Rating Breakdowns_Ti13 US CMBS charac" xfId="47197" xr:uid="{00000000-0005-0000-0000-0000D5060000}"/>
    <cellStyle name="_Perpetuals ING Life Belgium - valuation_Rating Breakdowns_Ti13 US CMBS charac_Copia de G19 ING Direct Spanish Own Originated Mortgages (2)" xfId="47198" xr:uid="{00000000-0005-0000-0000-0000D6060000}"/>
    <cellStyle name="_Perpetuals ING Life Belgium - valuation_Rating Breakdowns_Ti13 US CMBS charac_Copia de G19 ING Direct Spanish Own Originated Mortgages (2)_Map2" xfId="47199" xr:uid="{00000000-0005-0000-0000-0000D7060000}"/>
    <cellStyle name="_Perpetuals ING Life Belgium - valuation_Rating Breakdowns_Ti13 US CMBS charac_Map2" xfId="47200" xr:uid="{00000000-0005-0000-0000-0000D8060000}"/>
    <cellStyle name="_Perpetuals ING Life Belgium - valuation_Rating Breakdowns_Ti14 CMBS us vs nonUS" xfId="47201" xr:uid="{00000000-0005-0000-0000-0000D9060000}"/>
    <cellStyle name="_Perpetuals ING Life Belgium - valuation_Rating Breakdowns_Ti14 CMBS us vs nonUS_Map2" xfId="47202" xr:uid="{00000000-0005-0000-0000-0000DA060000}"/>
    <cellStyle name="_Perpetuals ING Life Belgium - valuation_Rating Breakdowns_Ti15 US CMBS Industry BD " xfId="47203" xr:uid="{00000000-0005-0000-0000-0000DB060000}"/>
    <cellStyle name="_Perpetuals ING Life Belgium - valuation_Rating Breakdowns_Ti15 US CMBS Industry BD _Map2" xfId="47204" xr:uid="{00000000-0005-0000-0000-0000DC060000}"/>
    <cellStyle name="_Perpetuals ING Life Belgium - valuation_Rating Breakdowns_Ti16 US CMBS State BD" xfId="47205" xr:uid="{00000000-0005-0000-0000-0000DD060000}"/>
    <cellStyle name="_Perpetuals ING Life Belgium - valuation_Rating Breakdowns_Ti16 US CMBS State BD_Copia de G19 ING Direct Spanish Own Originated Mortgages (2)" xfId="47206" xr:uid="{00000000-0005-0000-0000-0000DE060000}"/>
    <cellStyle name="_Perpetuals ING Life Belgium - valuation_Rating Breakdowns_Ti16 US CMBS State BD_Copia de G19 ING Direct Spanish Own Originated Mortgages (2)_Map2" xfId="47207" xr:uid="{00000000-0005-0000-0000-0000DF060000}"/>
    <cellStyle name="_Perpetuals ING Life Belgium - valuation_Rating Breakdowns_Ti16 US CMBS State BD_Map2" xfId="47208" xr:uid="{00000000-0005-0000-0000-0000E0060000}"/>
    <cellStyle name="_Perpetuals ING Life Belgium - valuation_Rating Breakdowns_Ti17 Other ABS" xfId="47209" xr:uid="{00000000-0005-0000-0000-0000E1060000}"/>
    <cellStyle name="_Perpetuals ING Life Belgium - valuation_Rating Breakdowns_Ti17 Other ABS_Copia de G19 ING Direct Spanish Own Originated Mortgages (2)" xfId="47210" xr:uid="{00000000-0005-0000-0000-0000E2060000}"/>
    <cellStyle name="_Perpetuals ING Life Belgium - valuation_Rating Breakdowns_Ti17 Other ABS_Copia de G19 ING Direct Spanish Own Originated Mortgages (2)_Map2" xfId="47211" xr:uid="{00000000-0005-0000-0000-0000E3060000}"/>
    <cellStyle name="_Perpetuals ING Life Belgium - valuation_Rating Breakdowns_Ti17 Other ABS_Map2" xfId="47212" xr:uid="{00000000-0005-0000-0000-0000E4060000}"/>
    <cellStyle name="_Perpetuals ING Life Belgium - valuation_Rating Breakdowns_Ti22 Top10 Tier 1 cap" xfId="47213" xr:uid="{00000000-0005-0000-0000-0000E5060000}"/>
    <cellStyle name="_Perpetuals ING Life Belgium - valuation_Rating Breakdowns_Ti22 Top10 Tier 1 cap_Copia de G19 ING Direct Spanish Own Originated Mortgages (2)" xfId="47214" xr:uid="{00000000-0005-0000-0000-0000E6060000}"/>
    <cellStyle name="_Perpetuals ING Life Belgium - valuation_Rating Breakdowns_Ti22 Top10 Tier 1 cap_Copia de G19 ING Direct Spanish Own Originated Mortgages (2)_Map2" xfId="47215" xr:uid="{00000000-0005-0000-0000-0000E7060000}"/>
    <cellStyle name="_Perpetuals ING Life Belgium - valuation_Rating Breakdowns_Ti22 Top10 Tier 1 cap_Map2" xfId="47216" xr:uid="{00000000-0005-0000-0000-0000E8060000}"/>
    <cellStyle name="_Perpetuals ING Life Belgium - valuation_Rating Breakdowns_Ti5 Rating bd debt securit" xfId="47217" xr:uid="{00000000-0005-0000-0000-0000E9060000}"/>
    <cellStyle name="_Perpetuals ING Life Belgium - valuation_Rating Breakdowns_Ti5 Rating bd debt securit_Copia de G19 ING Direct Spanish Own Originated Mortgages (2)" xfId="47218" xr:uid="{00000000-0005-0000-0000-0000EA060000}"/>
    <cellStyle name="_Perpetuals ING Life Belgium - valuation_Rating Breakdowns_Ti5 Rating bd debt securit_Copia de G19 ING Direct Spanish Own Originated Mortgages (2)_Map2" xfId="47219" xr:uid="{00000000-0005-0000-0000-0000EB060000}"/>
    <cellStyle name="_Perpetuals ING Life Belgium - valuation_Rating Breakdowns_Ti5 Rating bd debt securit_Map2" xfId="47220" xr:uid="{00000000-0005-0000-0000-0000EC060000}"/>
    <cellStyle name="_Perpetuals ING Life Belgium - valuation_Rating Breakdowns_Ti6 Downgrades BV" xfId="47221" xr:uid="{00000000-0005-0000-0000-0000ED060000}"/>
    <cellStyle name="_Perpetuals ING Life Belgium - valuation_Rating Breakdowns_Ti6 Downgrades BV_Map2" xfId="47222" xr:uid="{00000000-0005-0000-0000-0000EE060000}"/>
    <cellStyle name="_Perpetuals ING Life Belgium - valuation_Rating Breakdowns_Ti7 Watchlist" xfId="47223" xr:uid="{00000000-0005-0000-0000-0000EF060000}"/>
    <cellStyle name="_Perpetuals ING Life Belgium - valuation_Rating Breakdowns_Ti7 Watchlist_Map2" xfId="47224" xr:uid="{00000000-0005-0000-0000-0000F0060000}"/>
    <cellStyle name="_Perpetuals ING Life Belgium - valuation_Rating Breakdowns_Ti9 US Prime charac" xfId="47225" xr:uid="{00000000-0005-0000-0000-0000F1060000}"/>
    <cellStyle name="_Perpetuals ING Life Belgium - valuation_Rating Breakdowns_Ti9 US Prime charac_Copia de G19 ING Direct Spanish Own Originated Mortgages (2)" xfId="47226" xr:uid="{00000000-0005-0000-0000-0000F2060000}"/>
    <cellStyle name="_Perpetuals ING Life Belgium - valuation_Rating Breakdowns_Ti9 US Prime charac_Copia de G19 ING Direct Spanish Own Originated Mortgages (2)_Map2" xfId="47227" xr:uid="{00000000-0005-0000-0000-0000F3060000}"/>
    <cellStyle name="_Perpetuals ING Life Belgium - valuation_Rating Breakdowns_Ti9 US Prime charac_Map2" xfId="47228" xr:uid="{00000000-0005-0000-0000-0000F4060000}"/>
    <cellStyle name="_Perpetuals ING Life Belgium - valuation_Template Quarterly Risk Disclosures - Exposures per Q3_2009 _IIM ASIA" xfId="47229" xr:uid="{00000000-0005-0000-0000-0000F5060000}"/>
    <cellStyle name="_Perpetuals ING Life Belgium - valuation_Template Quarterly Risk Disclosures - Exposures per Q3_2009 _IIM ASIA_Copia de G19 ING Direct Spanish Own Originated Mortgages (2)" xfId="47230" xr:uid="{00000000-0005-0000-0000-0000F6060000}"/>
    <cellStyle name="_Perpetuals ING Life Belgium - valuation_Template Quarterly Risk Disclosures - Exposures per Q3_2009 _IIM ASIA_Copia de G19 ING Direct Spanish Own Originated Mortgages (2)_Map2" xfId="47231" xr:uid="{00000000-0005-0000-0000-0000F7060000}"/>
    <cellStyle name="_Perpetuals ING Life Belgium - valuation_Template Quarterly Risk Disclosures - Exposures per Q3_2009 _IIM ASIA_FBR 4Q11 FI unsecured bonds Ins Eurasia Ti20 Ti21" xfId="47232" xr:uid="{00000000-0005-0000-0000-0000F8060000}"/>
    <cellStyle name="_Perpetuals ING Life Belgium - valuation_Template Quarterly Risk Disclosures - Exposures per Q3_2009 _IIM ASIA_Map2" xfId="47233" xr:uid="{00000000-0005-0000-0000-0000F9060000}"/>
    <cellStyle name="_Perpetuals ING Life Belgium - valuation_Template Quarterly Risk Disclsures - Exposures per 30-06-09 _IIM EU  ASIA 2 KB v2" xfId="47234" xr:uid="{00000000-0005-0000-0000-0000FA060000}"/>
    <cellStyle name="_Perpetuals ING Life Belgium - valuation_Template Quarterly Risk Disclsures - Exposures per 30-06-09 _IIM EU  ASIA 2 KB v2_Copia de G19 ING Direct Spanish Own Originated Mortgages (2)" xfId="47235" xr:uid="{00000000-0005-0000-0000-0000FB060000}"/>
    <cellStyle name="_Perpetuals ING Life Belgium - valuation_Template Quarterly Risk Disclsures - Exposures per 30-06-09 _IIM EU  ASIA 2 KB v2_Copia de G19 ING Direct Spanish Own Originated Mortgages (2)_Map2" xfId="47236" xr:uid="{00000000-0005-0000-0000-0000FC060000}"/>
    <cellStyle name="_Perpetuals ING Life Belgium - valuation_Template Quarterly Risk Disclsures - Exposures per 30-06-09 _IIM EU  ASIA 2 KB v2_Map2" xfId="47237"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8" xr:uid="{00000000-0005-0000-0000-000001070000}"/>
    <cellStyle name="_Q1_Analysis_AltA Downgrade &amp; Watch" xfId="47239" xr:uid="{00000000-0005-0000-0000-000002070000}"/>
    <cellStyle name="_Q1_Analysis_CDO &amp; CLO Details" xfId="47240" xr:uid="{00000000-0005-0000-0000-000003070000}"/>
    <cellStyle name="_Q1_Analysis_Credit Derivatives" xfId="47241" xr:uid="{00000000-0005-0000-0000-000004070000}"/>
    <cellStyle name="_Q1_Analysis_ILK 2" xfId="47242" xr:uid="{00000000-0005-0000-0000-000005070000}"/>
    <cellStyle name="_Q1_Analysis_ILK v2" xfId="47243" xr:uid="{00000000-0005-0000-0000-000006070000}"/>
    <cellStyle name="_Q1_Analysis_Inv Cap Securities" xfId="47244" xr:uid="{00000000-0005-0000-0000-000007070000}"/>
    <cellStyle name="_Q1_Analysis_Japan v1" xfId="47245" xr:uid="{00000000-0005-0000-0000-000008070000}"/>
    <cellStyle name="_Q1_Analysis_Japan v2" xfId="47246" xr:uid="{00000000-0005-0000-0000-000009070000}"/>
    <cellStyle name="_Q1_Analysis_KB Life" xfId="47247" xr:uid="{00000000-0005-0000-0000-00000A070000}"/>
    <cellStyle name="_Q1_Analysis_KB Life v1" xfId="47248" xr:uid="{00000000-0005-0000-0000-00000B070000}"/>
    <cellStyle name="_Q1_Analysis_Monolines" xfId="47249" xr:uid="{00000000-0005-0000-0000-00000C070000}"/>
    <cellStyle name="_Q1_Analysis_Palic v1" xfId="47250" xr:uid="{00000000-0005-0000-0000-00000D070000}"/>
    <cellStyle name="_Q1_Analysis_Quarterly Risk Disclosures - Exposures per Q4_2009_Japan" xfId="47251" xr:uid="{00000000-0005-0000-0000-00000E070000}"/>
    <cellStyle name="_Q1_Analysis_Quarterly Risk Disclosures - Exposures per Q4_2009_US" xfId="47252" xr:uid="{00000000-0005-0000-0000-00000F070000}"/>
    <cellStyle name="_Q1_Analysis_Rating Breakdowns" xfId="47253" xr:uid="{00000000-0005-0000-0000-000010070000}"/>
    <cellStyle name="_Q1_Analysis_Template Quarterly Risk Disclosures - Exposures per Q4_2009_US" xfId="47254" xr:uid="{00000000-0005-0000-0000-000011070000}"/>
    <cellStyle name="_Q1_Inputs" xfId="175" xr:uid="{00000000-0005-0000-0000-000012070000}"/>
    <cellStyle name="_Q1_Inputs 2" xfId="769" xr:uid="{00000000-0005-0000-0000-000013070000}"/>
    <cellStyle name="_Q1_Inputs_ABS Summary" xfId="47255" xr:uid="{00000000-0005-0000-0000-000014070000}"/>
    <cellStyle name="_Q1_Inputs_AltA Downgrade &amp; Watch" xfId="47256" xr:uid="{00000000-0005-0000-0000-000015070000}"/>
    <cellStyle name="_Q1_Inputs_CDO &amp; CLO Details" xfId="47257" xr:uid="{00000000-0005-0000-0000-000016070000}"/>
    <cellStyle name="_Q1_Inputs_Credit Derivatives" xfId="47258" xr:uid="{00000000-0005-0000-0000-000017070000}"/>
    <cellStyle name="_Q1_Inputs_ILK 2" xfId="47259" xr:uid="{00000000-0005-0000-0000-000018070000}"/>
    <cellStyle name="_Q1_Inputs_ILK v2" xfId="47260" xr:uid="{00000000-0005-0000-0000-000019070000}"/>
    <cellStyle name="_Q1_Inputs_Inv Cap Securities" xfId="47261" xr:uid="{00000000-0005-0000-0000-00001A070000}"/>
    <cellStyle name="_Q1_Inputs_Japan v1" xfId="47262" xr:uid="{00000000-0005-0000-0000-00001B070000}"/>
    <cellStyle name="_Q1_Inputs_Japan v2" xfId="47263" xr:uid="{00000000-0005-0000-0000-00001C070000}"/>
    <cellStyle name="_Q1_Inputs_KB Life" xfId="47264" xr:uid="{00000000-0005-0000-0000-00001D070000}"/>
    <cellStyle name="_Q1_Inputs_KB Life v1" xfId="47265" xr:uid="{00000000-0005-0000-0000-00001E070000}"/>
    <cellStyle name="_Q1_Inputs_Monolines" xfId="47266" xr:uid="{00000000-0005-0000-0000-00001F070000}"/>
    <cellStyle name="_Q1_Inputs_Palic v1" xfId="47267" xr:uid="{00000000-0005-0000-0000-000020070000}"/>
    <cellStyle name="_Q1_Inputs_Quarterly Risk Disclosures - Exposures per Q4_2009_Japan" xfId="47268" xr:uid="{00000000-0005-0000-0000-000021070000}"/>
    <cellStyle name="_Q1_Inputs_Quarterly Risk Disclosures - Exposures per Q4_2009_US" xfId="47269" xr:uid="{00000000-0005-0000-0000-000022070000}"/>
    <cellStyle name="_Q1_Inputs_Rating Breakdowns" xfId="47270" xr:uid="{00000000-0005-0000-0000-000023070000}"/>
    <cellStyle name="_Q1_Inputs_Template Quarterly Risk Disclosures - Exposures per Q4_2009_US" xfId="47271"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2" xr:uid="{00000000-0005-0000-0000-000028070000}"/>
    <cellStyle name="_Q4 Distressed Report_V6_FINAL" xfId="47273" xr:uid="{00000000-0005-0000-0000-000029070000}"/>
    <cellStyle name="_Q4 Template Subprime Alt-A CDO etc Exposure 31-12-08 ING Insurance Europe ex-NL" xfId="47274" xr:uid="{00000000-0005-0000-0000-00002A070000}"/>
    <cellStyle name="_Q4 Template Subprime Alt-A CDO etc Exposure 31-12-08 ING Insurance Europe ex-NL2" xfId="47275" xr:uid="{00000000-0005-0000-0000-00002B070000}"/>
    <cellStyle name="_Quarterly Risk Disclosures - Exposures per Q4_2009_Japan" xfId="47276" xr:uid="{00000000-0005-0000-0000-00002C070000}"/>
    <cellStyle name="_Quarterly Risk Disclosures - Exposures per Q4_2009_US" xfId="47277" xr:uid="{00000000-0005-0000-0000-00002D070000}"/>
    <cellStyle name="_Quarterly Risk Disclosures - Q3_2009_US" xfId="47278" xr:uid="{00000000-0005-0000-0000-00002E070000}"/>
    <cellStyle name="_Rating Breakdowns" xfId="177" xr:uid="{00000000-0005-0000-0000-00002F070000}"/>
    <cellStyle name="_Rating Breakdowns_1" xfId="47279" xr:uid="{00000000-0005-0000-0000-000030070000}"/>
    <cellStyle name="_Rating Breakdowns_ABS Summary" xfId="47280" xr:uid="{00000000-0005-0000-0000-000031070000}"/>
    <cellStyle name="_Rating Breakdowns_ABS Summary_Copia de G19 ING Direct Spanish Own Originated Mortgages (2)" xfId="47281" xr:uid="{00000000-0005-0000-0000-000032070000}"/>
    <cellStyle name="_Rating Breakdowns_ABS Summary_Copia de G19 ING Direct Spanish Own Originated Mortgages (2)_Map2" xfId="47282" xr:uid="{00000000-0005-0000-0000-000033070000}"/>
    <cellStyle name="_Rating Breakdowns_ABS Summary_Map2" xfId="47283" xr:uid="{00000000-0005-0000-0000-000034070000}"/>
    <cellStyle name="_Rating Breakdowns_AltA Downgrade &amp; Watch" xfId="47284" xr:uid="{00000000-0005-0000-0000-000035070000}"/>
    <cellStyle name="_Rating Breakdowns_AltA Downgrade &amp; Watch_Copia de G19 ING Direct Spanish Own Originated Mortgages (2)" xfId="47285" xr:uid="{00000000-0005-0000-0000-000036070000}"/>
    <cellStyle name="_Rating Breakdowns_AltA Downgrade &amp; Watch_Copia de G19 ING Direct Spanish Own Originated Mortgages (2)_Map2" xfId="47286" xr:uid="{00000000-0005-0000-0000-000037070000}"/>
    <cellStyle name="_Rating Breakdowns_AltA Downgrade &amp; Watch_Map2" xfId="47287" xr:uid="{00000000-0005-0000-0000-000038070000}"/>
    <cellStyle name="_Rating Breakdowns_Americas Quarterly Risk Disclosures - Exposures per Q2_2010 _ING INSURANCE - Chile" xfId="47288" xr:uid="{00000000-0005-0000-0000-000039070000}"/>
    <cellStyle name="_Rating Breakdowns_Americas Quarterly Risk Disclosures - Exposures per Q2_2010 _ING INSURANCE - Chile_Copia de G19 ING Direct Spanish Own Originated Mortgages (2)" xfId="47289" xr:uid="{00000000-0005-0000-0000-00003A070000}"/>
    <cellStyle name="_Rating Breakdowns_Americas Quarterly Risk Disclosures - Exposures per Q2_2010 _ING INSURANCE - Chile_Copia de G19 ING Direct Spanish Own Originated Mortgages (2)_Map2" xfId="47290" xr:uid="{00000000-0005-0000-0000-00003B070000}"/>
    <cellStyle name="_Rating Breakdowns_Americas Quarterly Risk Disclosures - Exposures per Q2_2010 _ING INSURANCE - Chile_Map2" xfId="47291" xr:uid="{00000000-0005-0000-0000-00003C070000}"/>
    <cellStyle name="_Rating Breakdowns_CDO &amp; CLO Details" xfId="47292" xr:uid="{00000000-0005-0000-0000-00003D070000}"/>
    <cellStyle name="_Rating Breakdowns_CDO &amp; CLO Details_Copia de G19 ING Direct Spanish Own Originated Mortgages (2)" xfId="47293" xr:uid="{00000000-0005-0000-0000-00003E070000}"/>
    <cellStyle name="_Rating Breakdowns_CDO &amp; CLO Details_Copia de G19 ING Direct Spanish Own Originated Mortgages (2)_Map2" xfId="47294" xr:uid="{00000000-0005-0000-0000-00003F070000}"/>
    <cellStyle name="_Rating Breakdowns_CDO &amp; CLO Details_Map2" xfId="47295" xr:uid="{00000000-0005-0000-0000-000040070000}"/>
    <cellStyle name="_Rating Breakdowns_Copia de G19 ING Direct Spanish Own Originated Mortgages (2)" xfId="47296" xr:uid="{00000000-0005-0000-0000-000041070000}"/>
    <cellStyle name="_Rating Breakdowns_Copia de G19 ING Direct Spanish Own Originated Mortgages (2)_Map2" xfId="47297"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8" xr:uid="{00000000-0005-0000-0000-000044070000}"/>
    <cellStyle name="_Rating Breakdowns_Copy of Americas Quarterly Risk Disclosures - Exposures per Q1_2010 _ING INSURANCE Chile_Copia de G19 ING Direct Spanish Own Originated Mortgages (2)_Map2" xfId="47299" xr:uid="{00000000-0005-0000-0000-000045070000}"/>
    <cellStyle name="_Rating Breakdowns_Copy of Americas Quarterly Risk Disclosures - Exposures per Q1_2010 _ING INSURANCE Chile_Map2" xfId="47300" xr:uid="{00000000-0005-0000-0000-000046070000}"/>
    <cellStyle name="_Rating Breakdowns_Credit Derivatives" xfId="47301" xr:uid="{00000000-0005-0000-0000-000047070000}"/>
    <cellStyle name="_Rating Breakdowns_Credit Derivatives_Copia de G19 ING Direct Spanish Own Originated Mortgages (2)" xfId="47302" xr:uid="{00000000-0005-0000-0000-000048070000}"/>
    <cellStyle name="_Rating Breakdowns_Credit Derivatives_Copia de G19 ING Direct Spanish Own Originated Mortgages (2)_Map2" xfId="47303" xr:uid="{00000000-0005-0000-0000-000049070000}"/>
    <cellStyle name="_Rating Breakdowns_Credit Derivatives_Map2" xfId="47304" xr:uid="{00000000-0005-0000-0000-00004A070000}"/>
    <cellStyle name="_Rating Breakdowns_FBR 4Q11 FI unsecured bonds Ins Eurasia Ti20 Ti21" xfId="47305" xr:uid="{00000000-0005-0000-0000-00004B070000}"/>
    <cellStyle name="_Rating Breakdowns_ILK 2" xfId="47306" xr:uid="{00000000-0005-0000-0000-00004C070000}"/>
    <cellStyle name="_Rating Breakdowns_ILK 2_Copia de G19 ING Direct Spanish Own Originated Mortgages (2)" xfId="47307" xr:uid="{00000000-0005-0000-0000-00004D070000}"/>
    <cellStyle name="_Rating Breakdowns_ILK 2_Copia de G19 ING Direct Spanish Own Originated Mortgages (2)_Map2" xfId="47308" xr:uid="{00000000-0005-0000-0000-00004E070000}"/>
    <cellStyle name="_Rating Breakdowns_ILK 2_Map2" xfId="47309" xr:uid="{00000000-0005-0000-0000-00004F070000}"/>
    <cellStyle name="_Rating Breakdowns_ILK v2" xfId="47310" xr:uid="{00000000-0005-0000-0000-000050070000}"/>
    <cellStyle name="_Rating Breakdowns_ILK v2_Copia de G19 ING Direct Spanish Own Originated Mortgages (2)" xfId="47311" xr:uid="{00000000-0005-0000-0000-000051070000}"/>
    <cellStyle name="_Rating Breakdowns_ILK v2_Copia de G19 ING Direct Spanish Own Originated Mortgages (2)_Map2" xfId="47312" xr:uid="{00000000-0005-0000-0000-000052070000}"/>
    <cellStyle name="_Rating Breakdowns_ILK v2_Map2" xfId="47313" xr:uid="{00000000-0005-0000-0000-000053070000}"/>
    <cellStyle name="_Rating Breakdowns_India v1" xfId="47314" xr:uid="{00000000-0005-0000-0000-000054070000}"/>
    <cellStyle name="_Rating Breakdowns_India v1_Copia de G19 ING Direct Spanish Own Originated Mortgages (2)" xfId="47315" xr:uid="{00000000-0005-0000-0000-000055070000}"/>
    <cellStyle name="_Rating Breakdowns_India v1_Copia de G19 ING Direct Spanish Own Originated Mortgages (2)_Map2" xfId="47316" xr:uid="{00000000-0005-0000-0000-000056070000}"/>
    <cellStyle name="_Rating Breakdowns_India v1_Map2" xfId="47317" xr:uid="{00000000-0005-0000-0000-000057070000}"/>
    <cellStyle name="_Rating Breakdowns_India2" xfId="47318" xr:uid="{00000000-0005-0000-0000-000058070000}"/>
    <cellStyle name="_Rating Breakdowns_India2_Copia de G19 ING Direct Spanish Own Originated Mortgages (2)" xfId="47319" xr:uid="{00000000-0005-0000-0000-000059070000}"/>
    <cellStyle name="_Rating Breakdowns_India2_Copia de G19 ING Direct Spanish Own Originated Mortgages (2)_Map2" xfId="47320" xr:uid="{00000000-0005-0000-0000-00005A070000}"/>
    <cellStyle name="_Rating Breakdowns_India2_Map2" xfId="47321" xr:uid="{00000000-0005-0000-0000-00005B070000}"/>
    <cellStyle name="_Rating Breakdowns_Inv Cap Securities" xfId="47322" xr:uid="{00000000-0005-0000-0000-00005C070000}"/>
    <cellStyle name="_Rating Breakdowns_Inv Cap Securities_Copia de G19 ING Direct Spanish Own Originated Mortgages (2)" xfId="47323" xr:uid="{00000000-0005-0000-0000-00005D070000}"/>
    <cellStyle name="_Rating Breakdowns_Inv Cap Securities_Copia de G19 ING Direct Spanish Own Originated Mortgages (2)_Map2" xfId="47324" xr:uid="{00000000-0005-0000-0000-00005E070000}"/>
    <cellStyle name="_Rating Breakdowns_Inv Cap Securities_Map2" xfId="47325" xr:uid="{00000000-0005-0000-0000-00005F070000}"/>
    <cellStyle name="_Rating Breakdowns_Japan v1" xfId="47326" xr:uid="{00000000-0005-0000-0000-000060070000}"/>
    <cellStyle name="_Rating Breakdowns_Japan v1_Copia de G19 ING Direct Spanish Own Originated Mortgages (2)" xfId="47327" xr:uid="{00000000-0005-0000-0000-000061070000}"/>
    <cellStyle name="_Rating Breakdowns_Japan v1_Copia de G19 ING Direct Spanish Own Originated Mortgages (2)_Map2" xfId="47328" xr:uid="{00000000-0005-0000-0000-000062070000}"/>
    <cellStyle name="_Rating Breakdowns_Japan v1_Map2" xfId="47329" xr:uid="{00000000-0005-0000-0000-000063070000}"/>
    <cellStyle name="_Rating Breakdowns_Japan v2" xfId="47330" xr:uid="{00000000-0005-0000-0000-000064070000}"/>
    <cellStyle name="_Rating Breakdowns_Japan v2_Copia de G19 ING Direct Spanish Own Originated Mortgages (2)" xfId="47331" xr:uid="{00000000-0005-0000-0000-000065070000}"/>
    <cellStyle name="_Rating Breakdowns_Japan v2_Copia de G19 ING Direct Spanish Own Originated Mortgages (2)_Map2" xfId="47332" xr:uid="{00000000-0005-0000-0000-000066070000}"/>
    <cellStyle name="_Rating Breakdowns_Japan v2_Map2" xfId="47333" xr:uid="{00000000-0005-0000-0000-000067070000}"/>
    <cellStyle name="_Rating Breakdowns_KB Life" xfId="47334" xr:uid="{00000000-0005-0000-0000-000068070000}"/>
    <cellStyle name="_Rating Breakdowns_KB Life v1" xfId="47335" xr:uid="{00000000-0005-0000-0000-000069070000}"/>
    <cellStyle name="_Rating Breakdowns_KB Life v1_Copia de G19 ING Direct Spanish Own Originated Mortgages (2)" xfId="47336" xr:uid="{00000000-0005-0000-0000-00006A070000}"/>
    <cellStyle name="_Rating Breakdowns_KB Life v1_Copia de G19 ING Direct Spanish Own Originated Mortgages (2)_Map2" xfId="47337" xr:uid="{00000000-0005-0000-0000-00006B070000}"/>
    <cellStyle name="_Rating Breakdowns_KB Life v1_Map2" xfId="47338" xr:uid="{00000000-0005-0000-0000-00006C070000}"/>
    <cellStyle name="_Rating Breakdowns_KB Life_Copia de G19 ING Direct Spanish Own Originated Mortgages (2)" xfId="47339" xr:uid="{00000000-0005-0000-0000-00006D070000}"/>
    <cellStyle name="_Rating Breakdowns_KB Life_Copia de G19 ING Direct Spanish Own Originated Mortgages (2)_Map2" xfId="47340" xr:uid="{00000000-0005-0000-0000-00006E070000}"/>
    <cellStyle name="_Rating Breakdowns_KB Life_Map2" xfId="47341" xr:uid="{00000000-0005-0000-0000-00006F070000}"/>
    <cellStyle name="_Rating Breakdowns_Map2" xfId="47342" xr:uid="{00000000-0005-0000-0000-000070070000}"/>
    <cellStyle name="_Rating Breakdowns_Monolines" xfId="47343" xr:uid="{00000000-0005-0000-0000-000071070000}"/>
    <cellStyle name="_Rating Breakdowns_Monolines_Copia de G19 ING Direct Spanish Own Originated Mortgages (2)" xfId="47344" xr:uid="{00000000-0005-0000-0000-000072070000}"/>
    <cellStyle name="_Rating Breakdowns_Monolines_Copia de G19 ING Direct Spanish Own Originated Mortgages (2)_Map2" xfId="47345" xr:uid="{00000000-0005-0000-0000-000073070000}"/>
    <cellStyle name="_Rating Breakdowns_Monolines_Map2" xfId="47346" xr:uid="{00000000-0005-0000-0000-000074070000}"/>
    <cellStyle name="_Rating Breakdowns_Palic v1" xfId="47347" xr:uid="{00000000-0005-0000-0000-000075070000}"/>
    <cellStyle name="_Rating Breakdowns_Palic v1_Copia de G19 ING Direct Spanish Own Originated Mortgages (2)" xfId="47348" xr:uid="{00000000-0005-0000-0000-000076070000}"/>
    <cellStyle name="_Rating Breakdowns_Palic v1_Copia de G19 ING Direct Spanish Own Originated Mortgages (2)_Map2" xfId="47349" xr:uid="{00000000-0005-0000-0000-000077070000}"/>
    <cellStyle name="_Rating Breakdowns_Palic v1_Map2" xfId="47350" xr:uid="{00000000-0005-0000-0000-000078070000}"/>
    <cellStyle name="_Rating Breakdowns_Quarterly Risk Disclosures Q3 2010 ING INSURANCE Mexico" xfId="47351" xr:uid="{00000000-0005-0000-0000-000079070000}"/>
    <cellStyle name="_Rating Breakdowns_Quarterly Risk Disclosures Q3 2010 ING INSURANCE Mexico_Copia de G19 ING Direct Spanish Own Originated Mortgages (2)" xfId="47352" xr:uid="{00000000-0005-0000-0000-00007A070000}"/>
    <cellStyle name="_Rating Breakdowns_Quarterly Risk Disclosures Q3 2010 ING INSURANCE Mexico_Copia de G19 ING Direct Spanish Own Originated Mortgages (2)_Map2" xfId="47353" xr:uid="{00000000-0005-0000-0000-00007B070000}"/>
    <cellStyle name="_Rating Breakdowns_Quarterly Risk Disclosures Q3 2010 ING INSURANCE Mexico_Map2" xfId="47354" xr:uid="{00000000-0005-0000-0000-00007C070000}"/>
    <cellStyle name="_Rating Breakdowns_Quarterly Risk Disclosures Q4 2010 ING INSURANCE chile" xfId="47355" xr:uid="{00000000-0005-0000-0000-00007D070000}"/>
    <cellStyle name="_Rating Breakdowns_Quarterly Risk Disclosures Q4 2010 ING INSURANCE chile_Map2" xfId="47356" xr:uid="{00000000-0005-0000-0000-00007E070000}"/>
    <cellStyle name="_Rating Breakdowns_Quarterly Risk Disclosures Q4 2010 Mexico" xfId="47357" xr:uid="{00000000-0005-0000-0000-00007F070000}"/>
    <cellStyle name="_Rating Breakdowns_Quarterly Risk Disclosures Q4 2010 Mexico_Map2" xfId="47358" xr:uid="{00000000-0005-0000-0000-000080070000}"/>
    <cellStyle name="_Rating Breakdowns_Rating Breakdowns" xfId="47359" xr:uid="{00000000-0005-0000-0000-000081070000}"/>
    <cellStyle name="_Rating Breakdowns_Rating Breakdowns_Copia de G19 ING Direct Spanish Own Originated Mortgages (2)" xfId="47360" xr:uid="{00000000-0005-0000-0000-000082070000}"/>
    <cellStyle name="_Rating Breakdowns_Rating Breakdowns_Copia de G19 ING Direct Spanish Own Originated Mortgages (2)_Map2" xfId="47361" xr:uid="{00000000-0005-0000-0000-000083070000}"/>
    <cellStyle name="_Rating Breakdowns_Rating Breakdowns_Map2" xfId="47362"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3" xr:uid="{00000000-0005-0000-0000-000089070000}"/>
    <cellStyle name="_ROE calculation MTP 2011-2015 (Arie Hahn)" xfId="775" xr:uid="{00000000-0005-0000-0000-00008A070000}"/>
    <cellStyle name="_ROE calculation MTP 2011-2015 (Arie Hahn) 2" xfId="776" xr:uid="{00000000-0005-0000-0000-00008B070000}"/>
    <cellStyle name="_SAGA" xfId="47364" xr:uid="{00000000-0005-0000-0000-00008C070000}"/>
    <cellStyle name="_Saga MBS analysis  dec09 class A classB notes" xfId="47365" xr:uid="{00000000-0005-0000-0000-00008D070000}"/>
    <cellStyle name="_Saga MBS analysis  MtM Jan08" xfId="47366" xr:uid="{00000000-0005-0000-0000-00008E070000}"/>
    <cellStyle name="_SAGA_(Japan)Quarterly Risk Disclosures - Exposures per Q3_2009 _IIM ASIA" xfId="47367" xr:uid="{00000000-0005-0000-0000-00008F070000}"/>
    <cellStyle name="_SAGA_Quarterly Risk Disclosures - Exposures per Q4_2009_Japan" xfId="47368" xr:uid="{00000000-0005-0000-0000-000090070000}"/>
    <cellStyle name="_SAGA_Quarterly Risk Disclosures - Exposures per Q4_2009_US" xfId="47369" xr:uid="{00000000-0005-0000-0000-000091070000}"/>
    <cellStyle name="_SAGA_Saga MBS analysis  dec09 class A classB notes" xfId="47370" xr:uid="{00000000-0005-0000-0000-000092070000}"/>
    <cellStyle name="_SAGA_Template Quarterly Risk Disclosures - Exposures per Q4_2009_US" xfId="47371"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2" xr:uid="{00000000-0005-0000-0000-000096070000}"/>
    <cellStyle name="_SB  16 dec 2009 MTP 2010 Adverse scenario adj by Eva_FBR 4Q11 FI unsecured bonds Ins Eurasia Ti20 Ti21" xfId="47373" xr:uid="{00000000-0005-0000-0000-000097070000}"/>
    <cellStyle name="_SB  16 dec 2009 MTP 2010 Adverse scenario adj by Eva_Map2" xfId="47374"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5" xr:uid="{00000000-0005-0000-0000-00009C070000}"/>
    <cellStyle name="_Sheet1_1" xfId="181" xr:uid="{00000000-0005-0000-0000-00009D070000}"/>
    <cellStyle name="_Sheet1_1 2" xfId="780" xr:uid="{00000000-0005-0000-0000-00009E070000}"/>
    <cellStyle name="_Sheet1_ABS Summary" xfId="47376" xr:uid="{00000000-0005-0000-0000-00009F070000}"/>
    <cellStyle name="_Sheet1_ABS Summary_1" xfId="47377" xr:uid="{00000000-0005-0000-0000-0000A0070000}"/>
    <cellStyle name="_Sheet1_ABS Summary_1_Copia de G19 ING Direct Spanish Own Originated Mortgages (2)" xfId="47378" xr:uid="{00000000-0005-0000-0000-0000A1070000}"/>
    <cellStyle name="_Sheet1_ABS Summary_1_Copia de G19 ING Direct Spanish Own Originated Mortgages (2)_Map2" xfId="47379" xr:uid="{00000000-0005-0000-0000-0000A2070000}"/>
    <cellStyle name="_Sheet1_ABS Summary_1_Map2" xfId="47380" xr:uid="{00000000-0005-0000-0000-0000A3070000}"/>
    <cellStyle name="_Sheet1_ABS Summary_Copia de G19 ING Direct Spanish Own Originated Mortgages (2)" xfId="47381" xr:uid="{00000000-0005-0000-0000-0000A4070000}"/>
    <cellStyle name="_Sheet1_ABS Summary_Copia de G19 ING Direct Spanish Own Originated Mortgages (2)_Map2" xfId="47382" xr:uid="{00000000-0005-0000-0000-0000A5070000}"/>
    <cellStyle name="_Sheet1_ABS Summary_FBR 4Q11 FI unsecured bonds Ins Eurasia Ti20 Ti21" xfId="47383" xr:uid="{00000000-0005-0000-0000-0000A6070000}"/>
    <cellStyle name="_Sheet1_ABS Summary_Map2" xfId="47384" xr:uid="{00000000-0005-0000-0000-0000A7070000}"/>
    <cellStyle name="_Sheet1_AltA Downgrade &amp; Watch" xfId="47385" xr:uid="{00000000-0005-0000-0000-0000A8070000}"/>
    <cellStyle name="_Sheet1_AltA Downgrade &amp; Watch_1" xfId="47386" xr:uid="{00000000-0005-0000-0000-0000A9070000}"/>
    <cellStyle name="_Sheet1_AltA Downgrade &amp; Watch_1_Copia de G19 ING Direct Spanish Own Originated Mortgages (2)" xfId="47387" xr:uid="{00000000-0005-0000-0000-0000AA070000}"/>
    <cellStyle name="_Sheet1_AltA Downgrade &amp; Watch_1_Copia de G19 ING Direct Spanish Own Originated Mortgages (2)_Map2" xfId="47388" xr:uid="{00000000-0005-0000-0000-0000AB070000}"/>
    <cellStyle name="_Sheet1_AltA Downgrade &amp; Watch_1_Map2" xfId="47389" xr:uid="{00000000-0005-0000-0000-0000AC070000}"/>
    <cellStyle name="_Sheet1_AltA Downgrade &amp; Watch_Copia de G19 ING Direct Spanish Own Originated Mortgages (2)" xfId="47390" xr:uid="{00000000-0005-0000-0000-0000AD070000}"/>
    <cellStyle name="_Sheet1_AltA Downgrade &amp; Watch_Copia de G19 ING Direct Spanish Own Originated Mortgages (2)_Map2" xfId="47391" xr:uid="{00000000-0005-0000-0000-0000AE070000}"/>
    <cellStyle name="_Sheet1_AltA Downgrade &amp; Watch_FBR 4Q11 FI unsecured bonds Ins Eurasia Ti20 Ti21" xfId="47392" xr:uid="{00000000-0005-0000-0000-0000AF070000}"/>
    <cellStyle name="_Sheet1_AltA Downgrade &amp; Watch_Map2" xfId="47393" xr:uid="{00000000-0005-0000-0000-0000B0070000}"/>
    <cellStyle name="_Sheet1_Americas Quarterly Risk Disclosures - Exposures per Q2_2010 _ING INSURANCE - Chile" xfId="47394" xr:uid="{00000000-0005-0000-0000-0000B1070000}"/>
    <cellStyle name="_Sheet1_Americas Quarterly Risk Disclosures - Exposures per Q2_2010 _ING INSURANCE - Chile_Copia de G19 ING Direct Spanish Own Originated Mortgages (2)" xfId="47395" xr:uid="{00000000-0005-0000-0000-0000B2070000}"/>
    <cellStyle name="_Sheet1_Americas Quarterly Risk Disclosures - Exposures per Q2_2010 _ING INSURANCE - Chile_Copia de G19 ING Direct Spanish Own Originated Mortgages (2)_Map2" xfId="47396" xr:uid="{00000000-0005-0000-0000-0000B3070000}"/>
    <cellStyle name="_Sheet1_Americas Quarterly Risk Disclosures - Exposures per Q2_2010 _ING INSURANCE - Chile_Map2" xfId="47397" xr:uid="{00000000-0005-0000-0000-0000B4070000}"/>
    <cellStyle name="_Sheet1_CDO &amp; CLO Details" xfId="47398" xr:uid="{00000000-0005-0000-0000-0000B5070000}"/>
    <cellStyle name="_Sheet1_CDO &amp; CLO Details_1" xfId="47399" xr:uid="{00000000-0005-0000-0000-0000B6070000}"/>
    <cellStyle name="_Sheet1_CDO &amp; CLO Details_1_Copia de G19 ING Direct Spanish Own Originated Mortgages (2)" xfId="47400" xr:uid="{00000000-0005-0000-0000-0000B7070000}"/>
    <cellStyle name="_Sheet1_CDO &amp; CLO Details_1_Copia de G19 ING Direct Spanish Own Originated Mortgages (2)_Map2" xfId="47401" xr:uid="{00000000-0005-0000-0000-0000B8070000}"/>
    <cellStyle name="_Sheet1_CDO &amp; CLO Details_1_Map2" xfId="47402" xr:uid="{00000000-0005-0000-0000-0000B9070000}"/>
    <cellStyle name="_Sheet1_CDO &amp; CLO Details_Copia de G19 ING Direct Spanish Own Originated Mortgages (2)" xfId="47403" xr:uid="{00000000-0005-0000-0000-0000BA070000}"/>
    <cellStyle name="_Sheet1_CDO &amp; CLO Details_Copia de G19 ING Direct Spanish Own Originated Mortgages (2)_Map2" xfId="47404" xr:uid="{00000000-0005-0000-0000-0000BB070000}"/>
    <cellStyle name="_Sheet1_CDO &amp; CLO Details_FBR 4Q11 FI unsecured bonds Ins Eurasia Ti20 Ti21" xfId="47405" xr:uid="{00000000-0005-0000-0000-0000BC070000}"/>
    <cellStyle name="_Sheet1_CDO &amp; CLO Details_Map2" xfId="47406" xr:uid="{00000000-0005-0000-0000-0000BD070000}"/>
    <cellStyle name="_Sheet1_CDO CLO Downgrade &amp; Watch" xfId="47407" xr:uid="{00000000-0005-0000-0000-0000BE070000}"/>
    <cellStyle name="_Sheet1_CDO CLO Downgrade &amp; Watch_Copia de G19 ING Direct Spanish Own Originated Mortgages (2)" xfId="47408" xr:uid="{00000000-0005-0000-0000-0000BF070000}"/>
    <cellStyle name="_Sheet1_CDO CLO Downgrade &amp; Watch_Copia de G19 ING Direct Spanish Own Originated Mortgages (2)_Map2" xfId="47409" xr:uid="{00000000-0005-0000-0000-0000C0070000}"/>
    <cellStyle name="_Sheet1_CDO CLO Downgrade &amp; Watch_FBR 4Q11 FI unsecured bonds Ins Eurasia Ti20 Ti21" xfId="47410" xr:uid="{00000000-0005-0000-0000-0000C1070000}"/>
    <cellStyle name="_Sheet1_CDO CLO Downgrade &amp; Watch_Map2" xfId="47411"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2" xr:uid="{00000000-0005-0000-0000-0000C6070000}"/>
    <cellStyle name="_Sheet1_Copy of Americas Quarterly Risk Disclosures - Exposures per Q1_2010 _ING INSURANCE Chile_Copia de G19 ING Direct Spanish Own Originated Mortgages (2)_Map2" xfId="47413" xr:uid="{00000000-0005-0000-0000-0000C7070000}"/>
    <cellStyle name="_Sheet1_Copy of Americas Quarterly Risk Disclosures - Exposures per Q1_2010 _ING INSURANCE Chile_Map2" xfId="47414" xr:uid="{00000000-0005-0000-0000-0000C8070000}"/>
    <cellStyle name="_Sheet1_Credit Derivatives" xfId="47415" xr:uid="{00000000-0005-0000-0000-0000C9070000}"/>
    <cellStyle name="_Sheet1_Credit Derivatives_1" xfId="47416" xr:uid="{00000000-0005-0000-0000-0000CA070000}"/>
    <cellStyle name="_Sheet1_Credit Derivatives_1_Copia de G19 ING Direct Spanish Own Originated Mortgages (2)" xfId="47417" xr:uid="{00000000-0005-0000-0000-0000CB070000}"/>
    <cellStyle name="_Sheet1_Credit Derivatives_1_Copia de G19 ING Direct Spanish Own Originated Mortgages (2)_Map2" xfId="47418" xr:uid="{00000000-0005-0000-0000-0000CC070000}"/>
    <cellStyle name="_Sheet1_Credit Derivatives_1_Map2" xfId="47419" xr:uid="{00000000-0005-0000-0000-0000CD070000}"/>
    <cellStyle name="_Sheet1_Credit Derivatives_Copia de G19 ING Direct Spanish Own Originated Mortgages (2)" xfId="47420" xr:uid="{00000000-0005-0000-0000-0000CE070000}"/>
    <cellStyle name="_Sheet1_Credit Derivatives_Copia de G19 ING Direct Spanish Own Originated Mortgages (2)_Map2" xfId="47421" xr:uid="{00000000-0005-0000-0000-0000CF070000}"/>
    <cellStyle name="_Sheet1_Credit Derivatives_FBR 4Q11 FI unsecured bonds Ins Eurasia Ti20 Ti21" xfId="47422" xr:uid="{00000000-0005-0000-0000-0000D0070000}"/>
    <cellStyle name="_Sheet1_Credit Derivatives_Map2" xfId="47423" xr:uid="{00000000-0005-0000-0000-0000D1070000}"/>
    <cellStyle name="_Sheet1_CSO Summary IIM Americas" xfId="47424" xr:uid="{00000000-0005-0000-0000-0000D2070000}"/>
    <cellStyle name="_Sheet1_CSO Summary IIM Americas_Copia de G19 ING Direct Spanish Own Originated Mortgages (2)" xfId="47425" xr:uid="{00000000-0005-0000-0000-0000D3070000}"/>
    <cellStyle name="_Sheet1_CSO Summary IIM Americas_Copia de G19 ING Direct Spanish Own Originated Mortgages (2)_Map2" xfId="47426" xr:uid="{00000000-0005-0000-0000-0000D4070000}"/>
    <cellStyle name="_Sheet1_CSO Summary IIM Americas_FBR 4Q11 FI unsecured bonds Ins Eurasia Ti20 Ti21" xfId="47427" xr:uid="{00000000-0005-0000-0000-0000D5070000}"/>
    <cellStyle name="_Sheet1_CSO Summary IIM Americas_Map2" xfId="47428"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9" xr:uid="{00000000-0005-0000-0000-0000DB070000}"/>
    <cellStyle name="_Sheet1_Derisking Financials IIM Asia_Copia de G19 ING Direct Spanish Own Originated Mortgages (2)" xfId="47430" xr:uid="{00000000-0005-0000-0000-0000DC070000}"/>
    <cellStyle name="_Sheet1_Derisking Financials IIM Asia_Copia de G19 ING Direct Spanish Own Originated Mortgages (2)_Map2" xfId="47431" xr:uid="{00000000-0005-0000-0000-0000DD070000}"/>
    <cellStyle name="_Sheet1_Derisking Financials IIM Asia_FBR 4Q11 FI unsecured bonds Ins Eurasia Ti20 Ti21" xfId="47432" xr:uid="{00000000-0005-0000-0000-0000DE070000}"/>
    <cellStyle name="_Sheet1_Derisking Financials IIM Asia_Map2" xfId="47433" xr:uid="{00000000-0005-0000-0000-0000DF070000}"/>
    <cellStyle name="_Sheet1_Derisking Financials IIM Europe" xfId="47434" xr:uid="{00000000-0005-0000-0000-0000E0070000}"/>
    <cellStyle name="_Sheet1_Derisking Financials IIM Europe_Copia de G19 ING Direct Spanish Own Originated Mortgages (2)" xfId="47435" xr:uid="{00000000-0005-0000-0000-0000E1070000}"/>
    <cellStyle name="_Sheet1_Derisking Financials IIM Europe_Copia de G19 ING Direct Spanish Own Originated Mortgages (2)_Map2" xfId="47436" xr:uid="{00000000-0005-0000-0000-0000E2070000}"/>
    <cellStyle name="_Sheet1_Derisking Financials IIM Europe_FBR 4Q11 FI unsecured bonds Ins Eurasia Ti20 Ti21" xfId="47437" xr:uid="{00000000-0005-0000-0000-0000E3070000}"/>
    <cellStyle name="_Sheet1_Derisking Financials IIM Europe_Map2" xfId="47438" xr:uid="{00000000-0005-0000-0000-0000E4070000}"/>
    <cellStyle name="_Sheet1_Derisking Financials Palic" xfId="47439" xr:uid="{00000000-0005-0000-0000-0000E5070000}"/>
    <cellStyle name="_Sheet1_Derisking Financials Palic_Copia de G19 ING Direct Spanish Own Originated Mortgages (2)" xfId="47440" xr:uid="{00000000-0005-0000-0000-0000E6070000}"/>
    <cellStyle name="_Sheet1_Derisking Financials Palic_Copia de G19 ING Direct Spanish Own Originated Mortgages (2)_Map2" xfId="47441" xr:uid="{00000000-0005-0000-0000-0000E7070000}"/>
    <cellStyle name="_Sheet1_Derisking Financials Palic_FBR 4Q11 FI unsecured bonds Ins Eurasia Ti20 Ti21" xfId="47442" xr:uid="{00000000-0005-0000-0000-0000E8070000}"/>
    <cellStyle name="_Sheet1_Derisking Financials Palic_Map2" xfId="47443" xr:uid="{00000000-0005-0000-0000-0000E9070000}"/>
    <cellStyle name="_Sheet1_ILK 2" xfId="47444" xr:uid="{00000000-0005-0000-0000-0000EA070000}"/>
    <cellStyle name="_Sheet1_ILK 2_Copia de G19 ING Direct Spanish Own Originated Mortgages (2)" xfId="47445" xr:uid="{00000000-0005-0000-0000-0000EB070000}"/>
    <cellStyle name="_Sheet1_ILK 2_Copia de G19 ING Direct Spanish Own Originated Mortgages (2)_Map2" xfId="47446" xr:uid="{00000000-0005-0000-0000-0000EC070000}"/>
    <cellStyle name="_Sheet1_ILK 2_Map2" xfId="47447" xr:uid="{00000000-0005-0000-0000-0000ED070000}"/>
    <cellStyle name="_Sheet1_ILK v2" xfId="47448" xr:uid="{00000000-0005-0000-0000-0000EE070000}"/>
    <cellStyle name="_Sheet1_ILK v2_Copia de G19 ING Direct Spanish Own Originated Mortgages (2)" xfId="47449" xr:uid="{00000000-0005-0000-0000-0000EF070000}"/>
    <cellStyle name="_Sheet1_ILK v2_Copia de G19 ING Direct Spanish Own Originated Mortgages (2)_Map2" xfId="47450" xr:uid="{00000000-0005-0000-0000-0000F0070000}"/>
    <cellStyle name="_Sheet1_ILK v2_Map2" xfId="47451" xr:uid="{00000000-0005-0000-0000-0000F1070000}"/>
    <cellStyle name="_Sheet1_India v1" xfId="47452" xr:uid="{00000000-0005-0000-0000-0000F2070000}"/>
    <cellStyle name="_Sheet1_India v1_Copia de G19 ING Direct Spanish Own Originated Mortgages (2)" xfId="47453" xr:uid="{00000000-0005-0000-0000-0000F3070000}"/>
    <cellStyle name="_Sheet1_India v1_Copia de G19 ING Direct Spanish Own Originated Mortgages (2)_Map2" xfId="47454" xr:uid="{00000000-0005-0000-0000-0000F4070000}"/>
    <cellStyle name="_Sheet1_India v1_Map2" xfId="47455" xr:uid="{00000000-0005-0000-0000-0000F5070000}"/>
    <cellStyle name="_Sheet1_India2" xfId="47456" xr:uid="{00000000-0005-0000-0000-0000F6070000}"/>
    <cellStyle name="_Sheet1_India2_Copia de G19 ING Direct Spanish Own Originated Mortgages (2)" xfId="47457" xr:uid="{00000000-0005-0000-0000-0000F7070000}"/>
    <cellStyle name="_Sheet1_India2_Copia de G19 ING Direct Spanish Own Originated Mortgages (2)_Map2" xfId="47458" xr:uid="{00000000-0005-0000-0000-0000F8070000}"/>
    <cellStyle name="_Sheet1_India2_Map2" xfId="47459" xr:uid="{00000000-0005-0000-0000-0000F9070000}"/>
    <cellStyle name="_Sheet1_Inv Cap Securities" xfId="47460" xr:uid="{00000000-0005-0000-0000-0000FA070000}"/>
    <cellStyle name="_Sheet1_Inv Cap Securities Other" xfId="47461" xr:uid="{00000000-0005-0000-0000-0000FB070000}"/>
    <cellStyle name="_Sheet1_Inv Cap Securities Other PALIC" xfId="47462" xr:uid="{00000000-0005-0000-0000-0000FC070000}"/>
    <cellStyle name="_Sheet1_Inv Cap Securities Other PALIC_Copia de G19 ING Direct Spanish Own Originated Mortgages (2)" xfId="47463" xr:uid="{00000000-0005-0000-0000-0000FD070000}"/>
    <cellStyle name="_Sheet1_Inv Cap Securities Other PALIC_Copia de G19 ING Direct Spanish Own Originated Mortgages (2)_Map2" xfId="47464" xr:uid="{00000000-0005-0000-0000-0000FE070000}"/>
    <cellStyle name="_Sheet1_Inv Cap Securities Other PALIC_FBR 4Q11 FI unsecured bonds Ins Eurasia Ti20 Ti21" xfId="47465" xr:uid="{00000000-0005-0000-0000-0000FF070000}"/>
    <cellStyle name="_Sheet1_Inv Cap Securities Other PALIC_Map2" xfId="47466" xr:uid="{00000000-0005-0000-0000-000000080000}"/>
    <cellStyle name="_Sheet1_Inv Cap Securities_1" xfId="47467" xr:uid="{00000000-0005-0000-0000-000001080000}"/>
    <cellStyle name="_Sheet1_Inv Cap Securities_1_Copia de G19 ING Direct Spanish Own Originated Mortgages (2)" xfId="47468" xr:uid="{00000000-0005-0000-0000-000002080000}"/>
    <cellStyle name="_Sheet1_Inv Cap Securities_1_Copia de G19 ING Direct Spanish Own Originated Mortgages (2)_Map2" xfId="47469" xr:uid="{00000000-0005-0000-0000-000003080000}"/>
    <cellStyle name="_Sheet1_Inv Cap Securities_1_Map2" xfId="47470" xr:uid="{00000000-0005-0000-0000-000004080000}"/>
    <cellStyle name="_Sheet1_Inv Cap Securities_Copia de G19 ING Direct Spanish Own Originated Mortgages (2)" xfId="47471" xr:uid="{00000000-0005-0000-0000-000005080000}"/>
    <cellStyle name="_Sheet1_Inv Cap Securities_Copia de G19 ING Direct Spanish Own Originated Mortgages (2)_Map2" xfId="47472" xr:uid="{00000000-0005-0000-0000-000006080000}"/>
    <cellStyle name="_Sheet1_Inv Cap Securities_FBR 4Q11 FI unsecured bonds Ins Eurasia Ti20 Ti21" xfId="47473" xr:uid="{00000000-0005-0000-0000-000007080000}"/>
    <cellStyle name="_Sheet1_Inv Cap Securities_Map2" xfId="47474" xr:uid="{00000000-0005-0000-0000-000008080000}"/>
    <cellStyle name="_Sheet1_Japan v1" xfId="47475" xr:uid="{00000000-0005-0000-0000-000009080000}"/>
    <cellStyle name="_Sheet1_Japan v1_Copia de G19 ING Direct Spanish Own Originated Mortgages (2)" xfId="47476" xr:uid="{00000000-0005-0000-0000-00000A080000}"/>
    <cellStyle name="_Sheet1_Japan v1_Copia de G19 ING Direct Spanish Own Originated Mortgages (2)_Map2" xfId="47477" xr:uid="{00000000-0005-0000-0000-00000B080000}"/>
    <cellStyle name="_Sheet1_Japan v1_Map2" xfId="47478" xr:uid="{00000000-0005-0000-0000-00000C080000}"/>
    <cellStyle name="_Sheet1_Japan v2" xfId="47479" xr:uid="{00000000-0005-0000-0000-00000D080000}"/>
    <cellStyle name="_Sheet1_Japan v2_Copia de G19 ING Direct Spanish Own Originated Mortgages (2)" xfId="47480" xr:uid="{00000000-0005-0000-0000-00000E080000}"/>
    <cellStyle name="_Sheet1_Japan v2_Copia de G19 ING Direct Spanish Own Originated Mortgages (2)_Map2" xfId="47481" xr:uid="{00000000-0005-0000-0000-00000F080000}"/>
    <cellStyle name="_Sheet1_Japan v2_Map2" xfId="47482" xr:uid="{00000000-0005-0000-0000-000010080000}"/>
    <cellStyle name="_Sheet1_KB Life" xfId="47483" xr:uid="{00000000-0005-0000-0000-000011080000}"/>
    <cellStyle name="_Sheet1_KB Life v1" xfId="47484" xr:uid="{00000000-0005-0000-0000-000012080000}"/>
    <cellStyle name="_Sheet1_KB Life v1_Copia de G19 ING Direct Spanish Own Originated Mortgages (2)" xfId="47485" xr:uid="{00000000-0005-0000-0000-000013080000}"/>
    <cellStyle name="_Sheet1_KB Life v1_Copia de G19 ING Direct Spanish Own Originated Mortgages (2)_Map2" xfId="47486" xr:uid="{00000000-0005-0000-0000-000014080000}"/>
    <cellStyle name="_Sheet1_KB Life v1_Map2" xfId="47487" xr:uid="{00000000-0005-0000-0000-000015080000}"/>
    <cellStyle name="_Sheet1_KB Life_Copia de G19 ING Direct Spanish Own Originated Mortgages (2)" xfId="47488" xr:uid="{00000000-0005-0000-0000-000016080000}"/>
    <cellStyle name="_Sheet1_KB Life_Copia de G19 ING Direct Spanish Own Originated Mortgages (2)_Map2" xfId="47489" xr:uid="{00000000-0005-0000-0000-000017080000}"/>
    <cellStyle name="_Sheet1_KB Life_Map2" xfId="47490" xr:uid="{00000000-0005-0000-0000-000018080000}"/>
    <cellStyle name="_Sheet1_Monolines" xfId="186" xr:uid="{00000000-0005-0000-0000-000019080000}"/>
    <cellStyle name="_Sheet1_Monolines 2" xfId="784" xr:uid="{00000000-0005-0000-0000-00001A080000}"/>
    <cellStyle name="_Sheet1_Monolines_1" xfId="47491" xr:uid="{00000000-0005-0000-0000-00001B080000}"/>
    <cellStyle name="_Sheet1_Monolines_1_Copia de G19 ING Direct Spanish Own Originated Mortgages (2)" xfId="47492" xr:uid="{00000000-0005-0000-0000-00001C080000}"/>
    <cellStyle name="_Sheet1_Monolines_1_Copia de G19 ING Direct Spanish Own Originated Mortgages (2)_Map2" xfId="47493" xr:uid="{00000000-0005-0000-0000-00001D080000}"/>
    <cellStyle name="_Sheet1_Monolines_1_FBR 4Q11 FI unsecured bonds Ins Eurasia Ti20 Ti21" xfId="47494" xr:uid="{00000000-0005-0000-0000-00001E080000}"/>
    <cellStyle name="_Sheet1_Monolines_1_Map2" xfId="47495" xr:uid="{00000000-0005-0000-0000-00001F080000}"/>
    <cellStyle name="_Sheet1_Monolines_2" xfId="47496" xr:uid="{00000000-0005-0000-0000-000020080000}"/>
    <cellStyle name="_Sheet1_Monolines_2_Copia de G19 ING Direct Spanish Own Originated Mortgages (2)" xfId="47497" xr:uid="{00000000-0005-0000-0000-000021080000}"/>
    <cellStyle name="_Sheet1_Monolines_2_Copia de G19 ING Direct Spanish Own Originated Mortgages (2)_Map2" xfId="47498" xr:uid="{00000000-0005-0000-0000-000022080000}"/>
    <cellStyle name="_Sheet1_Monolines_2_Map2" xfId="47499" xr:uid="{00000000-0005-0000-0000-000023080000}"/>
    <cellStyle name="_Sheet1_Non US CMBS Downgrade &amp; Watch" xfId="47500" xr:uid="{00000000-0005-0000-0000-000024080000}"/>
    <cellStyle name="_Sheet1_Non US CMBS Downgrade &amp; Watch_Copia de G19 ING Direct Spanish Own Originated Mortgages (2)" xfId="47501" xr:uid="{00000000-0005-0000-0000-000025080000}"/>
    <cellStyle name="_Sheet1_Non US CMBS Downgrade &amp; Watch_Copia de G19 ING Direct Spanish Own Originated Mortgages (2)_Map2" xfId="47502" xr:uid="{00000000-0005-0000-0000-000026080000}"/>
    <cellStyle name="_Sheet1_Non US CMBS Downgrade &amp; Watch_FBR 4Q11 FI unsecured bonds Ins Eurasia Ti20 Ti21" xfId="47503" xr:uid="{00000000-0005-0000-0000-000027080000}"/>
    <cellStyle name="_Sheet1_Non US CMBS Downgrade &amp; Watch_Map2" xfId="47504" xr:uid="{00000000-0005-0000-0000-000028080000}"/>
    <cellStyle name="_Sheet1_Non-US Prime Downgrades &amp; Watch" xfId="47505" xr:uid="{00000000-0005-0000-0000-000029080000}"/>
    <cellStyle name="_Sheet1_Non-US Prime Downgrades &amp; Watch_Copia de G19 ING Direct Spanish Own Originated Mortgages (2)" xfId="47506" xr:uid="{00000000-0005-0000-0000-00002A080000}"/>
    <cellStyle name="_Sheet1_Non-US Prime Downgrades &amp; Watch_Copia de G19 ING Direct Spanish Own Originated Mortgages (2)_Map2" xfId="47507" xr:uid="{00000000-0005-0000-0000-00002B080000}"/>
    <cellStyle name="_Sheet1_Non-US Prime Downgrades &amp; Watch_FBR 4Q11 FI unsecured bonds Ins Eurasia Ti20 Ti21" xfId="47508" xr:uid="{00000000-0005-0000-0000-00002C080000}"/>
    <cellStyle name="_Sheet1_Non-US Prime Downgrades &amp; Watch_Map2" xfId="47509" xr:uid="{00000000-0005-0000-0000-00002D080000}"/>
    <cellStyle name="_Sheet1_NonUS Prime RMBS IIM Europe" xfId="47510" xr:uid="{00000000-0005-0000-0000-00002E080000}"/>
    <cellStyle name="_Sheet1_NonUS Prime RMBS IIM Europe_Copia de G19 ING Direct Spanish Own Originated Mortgages (2)" xfId="47511" xr:uid="{00000000-0005-0000-0000-00002F080000}"/>
    <cellStyle name="_Sheet1_NonUS Prime RMBS IIM Europe_Copia de G19 ING Direct Spanish Own Originated Mortgages (2)_Map2" xfId="47512" xr:uid="{00000000-0005-0000-0000-000030080000}"/>
    <cellStyle name="_Sheet1_NonUS Prime RMBS IIM Europe_FBR 4Q11 FI unsecured bonds Ins Eurasia Ti20 Ti21" xfId="47513" xr:uid="{00000000-0005-0000-0000-000031080000}"/>
    <cellStyle name="_Sheet1_NonUS Prime RMBS IIM Europe_Map2" xfId="47514" xr:uid="{00000000-0005-0000-0000-000032080000}"/>
    <cellStyle name="_Sheet1_PALIC" xfId="47515" xr:uid="{00000000-0005-0000-0000-000033080000}"/>
    <cellStyle name="_Sheet1_Palic v1" xfId="47516" xr:uid="{00000000-0005-0000-0000-000034080000}"/>
    <cellStyle name="_Sheet1_Palic v1_Copia de G19 ING Direct Spanish Own Originated Mortgages (2)" xfId="47517" xr:uid="{00000000-0005-0000-0000-000035080000}"/>
    <cellStyle name="_Sheet1_Palic v1_Copia de G19 ING Direct Spanish Own Originated Mortgages (2)_Map2" xfId="47518" xr:uid="{00000000-0005-0000-0000-000036080000}"/>
    <cellStyle name="_Sheet1_Palic v1_Map2" xfId="47519" xr:uid="{00000000-0005-0000-0000-000037080000}"/>
    <cellStyle name="_Sheet1_Payment Default RMBS CDO CLO" xfId="47520" xr:uid="{00000000-0005-0000-0000-000038080000}"/>
    <cellStyle name="_Sheet1_Payment Default RMBS CDO CLO_Copia de G19 ING Direct Spanish Own Originated Mortgages (2)" xfId="47521" xr:uid="{00000000-0005-0000-0000-000039080000}"/>
    <cellStyle name="_Sheet1_Payment Default RMBS CDO CLO_Copia de G19 ING Direct Spanish Own Originated Mortgages (2)_Map2" xfId="47522" xr:uid="{00000000-0005-0000-0000-00003A080000}"/>
    <cellStyle name="_Sheet1_Payment Default RMBS CDO CLO_FBR 4Q11 FI unsecured bonds Ins Eurasia Ti20 Ti21" xfId="47523" xr:uid="{00000000-0005-0000-0000-00003B080000}"/>
    <cellStyle name="_Sheet1_Payment Default RMBS CDO CLO_Map2" xfId="47524" xr:uid="{00000000-0005-0000-0000-00003C080000}"/>
    <cellStyle name="_Sheet1_Quarterly Risk Disclosures - Exposures per Q3_2009 ASIA v4" xfId="47525" xr:uid="{00000000-0005-0000-0000-00003D080000}"/>
    <cellStyle name="_Sheet1_Quarterly Risk Disclosures - Q3_2009_US(2)" xfId="47526" xr:uid="{00000000-0005-0000-0000-00003E080000}"/>
    <cellStyle name="_Sheet1_Quarterly Risk Disclosures - Q3_2009_US(2)_Quarterly Risk Disclosures - Exposures per Q4_2009_Japan" xfId="47527" xr:uid="{00000000-0005-0000-0000-00003F080000}"/>
    <cellStyle name="_Sheet1_Quarterly Risk Disclosures - Q3_2009_US(2)_Quarterly Risk Disclosures - Exposures per Q4_2009_US" xfId="47528" xr:uid="{00000000-0005-0000-0000-000040080000}"/>
    <cellStyle name="_Sheet1_Quarterly Risk Disclosures - Q3_2009_US(2)_Template Quarterly Risk Disclosures - Exposures per Q4_2009_US" xfId="47529" xr:uid="{00000000-0005-0000-0000-000041080000}"/>
    <cellStyle name="_Sheet1_Quarterly Risk Disclosures Q3 2010 ING INSURANCE Mexico" xfId="47530" xr:uid="{00000000-0005-0000-0000-000042080000}"/>
    <cellStyle name="_Sheet1_Quarterly Risk Disclosures Q3 2010 ING INSURANCE Mexico_Copia de G19 ING Direct Spanish Own Originated Mortgages (2)" xfId="47531" xr:uid="{00000000-0005-0000-0000-000043080000}"/>
    <cellStyle name="_Sheet1_Quarterly Risk Disclosures Q3 2010 ING INSURANCE Mexico_Copia de G19 ING Direct Spanish Own Originated Mortgages (2)_Map2" xfId="47532" xr:uid="{00000000-0005-0000-0000-000044080000}"/>
    <cellStyle name="_Sheet1_Quarterly Risk Disclosures Q3 2010 ING INSURANCE Mexico_Map2" xfId="47533" xr:uid="{00000000-0005-0000-0000-000045080000}"/>
    <cellStyle name="_Sheet1_Quarterly Risk Disclosures Q4 2010 ING INSURANCE chile" xfId="47534" xr:uid="{00000000-0005-0000-0000-000046080000}"/>
    <cellStyle name="_Sheet1_Quarterly Risk Disclosures Q4 2010 ING INSURANCE chile_Map2" xfId="47535" xr:uid="{00000000-0005-0000-0000-000047080000}"/>
    <cellStyle name="_Sheet1_Quarterly Risk Disclosures Q4 2010 Mexico" xfId="47536" xr:uid="{00000000-0005-0000-0000-000048080000}"/>
    <cellStyle name="_Sheet1_Quarterly Risk Disclosures Q4 2010 Mexico_Map2" xfId="47537" xr:uid="{00000000-0005-0000-0000-000049080000}"/>
    <cellStyle name="_Sheet1_Rating Breakdowns" xfId="47538" xr:uid="{00000000-0005-0000-0000-00004A080000}"/>
    <cellStyle name="_Sheet1_Rating Breakdowns_1" xfId="47539" xr:uid="{00000000-0005-0000-0000-00004B080000}"/>
    <cellStyle name="_Sheet1_Rating Breakdowns_1_Copia de G19 ING Direct Spanish Own Originated Mortgages (2)" xfId="47540" xr:uid="{00000000-0005-0000-0000-00004C080000}"/>
    <cellStyle name="_Sheet1_Rating Breakdowns_1_Copia de G19 ING Direct Spanish Own Originated Mortgages (2)_Map2" xfId="47541" xr:uid="{00000000-0005-0000-0000-00004D080000}"/>
    <cellStyle name="_Sheet1_Rating Breakdowns_1_Map2" xfId="47542" xr:uid="{00000000-0005-0000-0000-00004E080000}"/>
    <cellStyle name="_Sheet1_Rating Breakdowns_Copia de G19 ING Direct Spanish Own Originated Mortgages (2)" xfId="47543" xr:uid="{00000000-0005-0000-0000-00004F080000}"/>
    <cellStyle name="_Sheet1_Rating Breakdowns_Copia de G19 ING Direct Spanish Own Originated Mortgages (2)_Map2" xfId="47544" xr:uid="{00000000-0005-0000-0000-000050080000}"/>
    <cellStyle name="_Sheet1_Rating Breakdowns_FBR 4Q11 FI unsecured bonds Ins Eurasia Ti20 Ti21" xfId="47545" xr:uid="{00000000-0005-0000-0000-000051080000}"/>
    <cellStyle name="_Sheet1_Rating Breakdowns_Map2" xfId="47546" xr:uid="{00000000-0005-0000-0000-000052080000}"/>
    <cellStyle name="_Sheet1_Saga MBS analysis  dec09 class A classB notes" xfId="47547" xr:uid="{00000000-0005-0000-0000-000053080000}"/>
    <cellStyle name="_Sheet1_Sheet2" xfId="187" xr:uid="{00000000-0005-0000-0000-000054080000}"/>
    <cellStyle name="_Sheet1_Sheet2_Copia de G19 ING Direct Spanish Own Originated Mortgages (2)" xfId="47548" xr:uid="{00000000-0005-0000-0000-000055080000}"/>
    <cellStyle name="_Sheet1_Sheet2_Copia de G19 ING Direct Spanish Own Originated Mortgages (2)_Map2" xfId="47549" xr:uid="{00000000-0005-0000-0000-000056080000}"/>
    <cellStyle name="_Sheet1_Sheet2_FBR 4Q11 FI unsecured bonds Ins Eurasia Ti20 Ti21" xfId="47550" xr:uid="{00000000-0005-0000-0000-000057080000}"/>
    <cellStyle name="_Sheet1_Sheet2_Map2" xfId="47551" xr:uid="{00000000-0005-0000-0000-000058080000}"/>
    <cellStyle name="_Sheet1_Subprime Downgrade &amp; Watch" xfId="47552" xr:uid="{00000000-0005-0000-0000-000059080000}"/>
    <cellStyle name="_Sheet1_Subprime Downgrade &amp; Watch_Copia de G19 ING Direct Spanish Own Originated Mortgages (2)" xfId="47553" xr:uid="{00000000-0005-0000-0000-00005A080000}"/>
    <cellStyle name="_Sheet1_Subprime Downgrade &amp; Watch_Copia de G19 ING Direct Spanish Own Originated Mortgages (2)_Map2" xfId="47554" xr:uid="{00000000-0005-0000-0000-00005B080000}"/>
    <cellStyle name="_Sheet1_Subprime Downgrade &amp; Watch_FBR 4Q11 FI unsecured bonds Ins Eurasia Ti20 Ti21" xfId="47555" xr:uid="{00000000-0005-0000-0000-00005C080000}"/>
    <cellStyle name="_Sheet1_Subprime Downgrade &amp; Watch_Map2" xfId="47556" xr:uid="{00000000-0005-0000-0000-00005D080000}"/>
    <cellStyle name="_Sheet1_Tb43 Downgrades BV" xfId="188" xr:uid="{00000000-0005-0000-0000-00005E080000}"/>
    <cellStyle name="_Sheet1_Tb43 Downgrades BV_Copia de G19 ING Direct Spanish Own Originated Mortgages (2)" xfId="47557" xr:uid="{00000000-0005-0000-0000-00005F080000}"/>
    <cellStyle name="_Sheet1_Tb43 Downgrades BV_Copia de G19 ING Direct Spanish Own Originated Mortgages (2)_Map2" xfId="47558" xr:uid="{00000000-0005-0000-0000-000060080000}"/>
    <cellStyle name="_Sheet1_Tb43 Downgrades BV_FBR 4Q11 FI unsecured bonds Ins Eurasia Ti20 Ti21" xfId="47559" xr:uid="{00000000-0005-0000-0000-000061080000}"/>
    <cellStyle name="_Sheet1_Tb43 Downgrades BV_Map2" xfId="47560" xr:uid="{00000000-0005-0000-0000-000062080000}"/>
    <cellStyle name="_Sheet1_Tb44 Watchlist" xfId="189" xr:uid="{00000000-0005-0000-0000-000063080000}"/>
    <cellStyle name="_Sheet1_Tb44 Watchlist_Copia de G19 ING Direct Spanish Own Originated Mortgages (2)" xfId="47561" xr:uid="{00000000-0005-0000-0000-000064080000}"/>
    <cellStyle name="_Sheet1_Tb44 Watchlist_Copia de G19 ING Direct Spanish Own Originated Mortgages (2)_Map2" xfId="47562" xr:uid="{00000000-0005-0000-0000-000065080000}"/>
    <cellStyle name="_Sheet1_Tb44 Watchlist_FBR 4Q11 FI unsecured bonds Ins Eurasia Ti20 Ti21" xfId="47563" xr:uid="{00000000-0005-0000-0000-000066080000}"/>
    <cellStyle name="_Sheet1_Tb44 Watchlist_Map2" xfId="47564" xr:uid="{00000000-0005-0000-0000-000067080000}"/>
    <cellStyle name="_Sheet1_Template Quarterly Risk Disclosures - Exposures per 31-03-09 _INSURANCE" xfId="47565" xr:uid="{00000000-0005-0000-0000-000068080000}"/>
    <cellStyle name="_Sheet1_Template Quarterly Risk Disclosures - Q3_2009_US" xfId="47566" xr:uid="{00000000-0005-0000-0000-000069080000}"/>
    <cellStyle name="_Sheet1_Template Quarterly Risk Disclosures - Q3_2009_US_Template Quarterly Risk Disclosures - Exposures per Q4_2009_US" xfId="47567" xr:uid="{00000000-0005-0000-0000-00006A080000}"/>
    <cellStyle name="_Sheet1_Ti9 US Prime charac" xfId="47568" xr:uid="{00000000-0005-0000-0000-00006B080000}"/>
    <cellStyle name="_Sheet1_Ti9 US Prime charac_FBR 4Q11 FI unsecured bonds Ins Eurasia Ti20 Ti21" xfId="47569" xr:uid="{00000000-0005-0000-0000-00006C080000}"/>
    <cellStyle name="_Sheet1_Ti9 US Prime charac_Map2" xfId="47570" xr:uid="{00000000-0005-0000-0000-00006D080000}"/>
    <cellStyle name="_Sheet1_US Alt-A RMBS Details" xfId="47571" xr:uid="{00000000-0005-0000-0000-00006E080000}"/>
    <cellStyle name="_Sheet1_US Alt-A RMBS Details_Copia de G19 ING Direct Spanish Own Originated Mortgages (2)" xfId="47572" xr:uid="{00000000-0005-0000-0000-00006F080000}"/>
    <cellStyle name="_Sheet1_US Alt-A RMBS Details_Copia de G19 ING Direct Spanish Own Originated Mortgages (2)_Map2" xfId="47573" xr:uid="{00000000-0005-0000-0000-000070080000}"/>
    <cellStyle name="_Sheet1_US Alt-A RMBS Details_FBR 4Q11 FI unsecured bonds Ins Eurasia Ti20 Ti21" xfId="47574" xr:uid="{00000000-0005-0000-0000-000071080000}"/>
    <cellStyle name="_Sheet1_US Alt-A RMBS Details_Map2" xfId="47575" xr:uid="{00000000-0005-0000-0000-000072080000}"/>
    <cellStyle name="_Sheet1_US CMBS Details" xfId="47576" xr:uid="{00000000-0005-0000-0000-000073080000}"/>
    <cellStyle name="_Sheet1_US CMBS Details_Copia de G19 ING Direct Spanish Own Originated Mortgages (2)" xfId="47577" xr:uid="{00000000-0005-0000-0000-000074080000}"/>
    <cellStyle name="_Sheet1_US CMBS Details_Copia de G19 ING Direct Spanish Own Originated Mortgages (2)_Map2" xfId="47578" xr:uid="{00000000-0005-0000-0000-000075080000}"/>
    <cellStyle name="_Sheet1_US CMBS Details_FBR 4Q11 FI unsecured bonds Ins Eurasia Ti20 Ti21" xfId="47579" xr:uid="{00000000-0005-0000-0000-000076080000}"/>
    <cellStyle name="_Sheet1_US CMBS Details_Map2" xfId="47580" xr:uid="{00000000-0005-0000-0000-000077080000}"/>
    <cellStyle name="_Sheet1_US CMBS Downgrade &amp; Watch" xfId="47581" xr:uid="{00000000-0005-0000-0000-000078080000}"/>
    <cellStyle name="_Sheet1_US CMBS Downgrade &amp; Watch_Copia de G19 ING Direct Spanish Own Originated Mortgages (2)" xfId="47582" xr:uid="{00000000-0005-0000-0000-000079080000}"/>
    <cellStyle name="_Sheet1_US CMBS Downgrade &amp; Watch_Copia de G19 ING Direct Spanish Own Originated Mortgages (2)_Map2" xfId="47583" xr:uid="{00000000-0005-0000-0000-00007A080000}"/>
    <cellStyle name="_Sheet1_US CMBS Downgrade &amp; Watch_FBR 4Q11 FI unsecured bonds Ins Eurasia Ti20 Ti21" xfId="47584" xr:uid="{00000000-0005-0000-0000-00007B080000}"/>
    <cellStyle name="_Sheet1_US CMBS Downgrade &amp; Watch_Map2" xfId="47585" xr:uid="{00000000-0005-0000-0000-00007C080000}"/>
    <cellStyle name="_Sheet1_US Prime" xfId="47586" xr:uid="{00000000-0005-0000-0000-00007D080000}"/>
    <cellStyle name="_Sheet1_US Prime Downgrades &amp; Watch" xfId="47587" xr:uid="{00000000-0005-0000-0000-00007E080000}"/>
    <cellStyle name="_Sheet1_US Prime Downgrades &amp; Watch_Copia de G19 ING Direct Spanish Own Originated Mortgages (2)" xfId="47588" xr:uid="{00000000-0005-0000-0000-00007F080000}"/>
    <cellStyle name="_Sheet1_US Prime Downgrades &amp; Watch_Copia de G19 ING Direct Spanish Own Originated Mortgages (2)_Map2" xfId="47589" xr:uid="{00000000-0005-0000-0000-000080080000}"/>
    <cellStyle name="_Sheet1_US Prime Downgrades &amp; Watch_FBR 4Q11 FI unsecured bonds Ins Eurasia Ti20 Ti21" xfId="47590" xr:uid="{00000000-0005-0000-0000-000081080000}"/>
    <cellStyle name="_Sheet1_US Prime Downgrades &amp; Watch_Map2" xfId="47591" xr:uid="{00000000-0005-0000-0000-000082080000}"/>
    <cellStyle name="_Sheet1_US Prime_Copia de G19 ING Direct Spanish Own Originated Mortgages (2)" xfId="47592" xr:uid="{00000000-0005-0000-0000-000083080000}"/>
    <cellStyle name="_Sheet1_US Prime_Copia de G19 ING Direct Spanish Own Originated Mortgages (2)_Map2" xfId="47593" xr:uid="{00000000-0005-0000-0000-000084080000}"/>
    <cellStyle name="_Sheet1_US Prime_FBR 4Q11 FI unsecured bonds Ins Eurasia Ti20 Ti21" xfId="47594" xr:uid="{00000000-0005-0000-0000-000085080000}"/>
    <cellStyle name="_Sheet1_US Prime_Map2" xfId="47595" xr:uid="{00000000-0005-0000-0000-000086080000}"/>
    <cellStyle name="_Sheet1_US Subprime RMBS details" xfId="47596" xr:uid="{00000000-0005-0000-0000-000087080000}"/>
    <cellStyle name="_Sheet1_US Subprime RMBS details_Copia de G19 ING Direct Spanish Own Originated Mortgages (2)" xfId="47597" xr:uid="{00000000-0005-0000-0000-000088080000}"/>
    <cellStyle name="_Sheet1_US Subprime RMBS details_Copia de G19 ING Direct Spanish Own Originated Mortgages (2)_Map2" xfId="47598" xr:uid="{00000000-0005-0000-0000-000089080000}"/>
    <cellStyle name="_Sheet1_US Subprime RMBS details_FBR 4Q11 FI unsecured bonds Ins Eurasia Ti20 Ti21" xfId="47599" xr:uid="{00000000-0005-0000-0000-00008A080000}"/>
    <cellStyle name="_Sheet1_US Subprime RMBS details_Map2" xfId="47600" xr:uid="{00000000-0005-0000-0000-00008B080000}"/>
    <cellStyle name="_Sheet10" xfId="190" xr:uid="{00000000-0005-0000-0000-00008C080000}"/>
    <cellStyle name="_Sheet10 2" xfId="785" xr:uid="{00000000-0005-0000-0000-00008D080000}"/>
    <cellStyle name="_Sheet10_ABS Summary" xfId="47601" xr:uid="{00000000-0005-0000-0000-00008E080000}"/>
    <cellStyle name="_Sheet10_CDO &amp; CLO Details" xfId="47602" xr:uid="{00000000-0005-0000-0000-00008F080000}"/>
    <cellStyle name="_Sheet10_CDO CLO Downgrade &amp; Watch" xfId="47603" xr:uid="{00000000-0005-0000-0000-000090080000}"/>
    <cellStyle name="_Sheet10_Derisking Financials IIM Europe" xfId="47604" xr:uid="{00000000-0005-0000-0000-000091080000}"/>
    <cellStyle name="_Sheet10_G19 Spanish Mortgages" xfId="47605" xr:uid="{00000000-0005-0000-0000-000092080000}"/>
    <cellStyle name="_Sheet10_HK v1" xfId="47606" xr:uid="{00000000-0005-0000-0000-000093080000}"/>
    <cellStyle name="_Sheet10_India v1" xfId="47607" xr:uid="{00000000-0005-0000-0000-000094080000}"/>
    <cellStyle name="_Sheet10_Inv Cap Securities" xfId="47608" xr:uid="{00000000-0005-0000-0000-000095080000}"/>
    <cellStyle name="_Sheet10_Malaysia v1" xfId="47609" xr:uid="{00000000-0005-0000-0000-000096080000}"/>
    <cellStyle name="_Sheet10_Map2" xfId="47610" xr:uid="{00000000-0005-0000-0000-000097080000}"/>
    <cellStyle name="_Sheet10_Mastersheet_ING Bank CCRM tables 2Q10" xfId="47611" xr:uid="{00000000-0005-0000-0000-000098080000}"/>
    <cellStyle name="_Sheet10_Mastersheet_ING Group CCRM FBR4Q2010" xfId="47612" xr:uid="{00000000-0005-0000-0000-000099080000}"/>
    <cellStyle name="_Sheet10_Mastersheet_ING Insurance CCRM FBR3Q2010" xfId="47613" xr:uid="{00000000-0005-0000-0000-00009A080000}"/>
    <cellStyle name="_Sheet10_Mastersheet_ING Insurance FBR1Q2011_IRM" xfId="47614" xr:uid="{00000000-0005-0000-0000-00009B080000}"/>
    <cellStyle name="_Sheet10_Mastersheet_ING Insurance FBR2Q2011_IRM" xfId="47615" xr:uid="{00000000-0005-0000-0000-00009C080000}"/>
    <cellStyle name="_Sheet10_Mastersheet_ING Insurance Finance tables 2Q10 v2" xfId="47616" xr:uid="{00000000-0005-0000-0000-00009D080000}"/>
    <cellStyle name="_Sheet10_Mastersheet_Insurance EurAsia 3Q2011_IRM" xfId="47617" xr:uid="{00000000-0005-0000-0000-00009E080000}"/>
    <cellStyle name="_Sheet10_Monolines" xfId="47618" xr:uid="{00000000-0005-0000-0000-00009F080000}"/>
    <cellStyle name="_Sheet10_Non US CMBS Downgrade &amp; Watch" xfId="47619" xr:uid="{00000000-0005-0000-0000-0000A0080000}"/>
    <cellStyle name="_Sheet10_Non-US Prime Downgrades &amp; Watch" xfId="47620" xr:uid="{00000000-0005-0000-0000-0000A1080000}"/>
    <cellStyle name="_Sheet10_NonUS Prime RMBS IIM Europe" xfId="47621" xr:uid="{00000000-0005-0000-0000-0000A2080000}"/>
    <cellStyle name="_Sheet10_Rating Breakdowns" xfId="47622" xr:uid="{00000000-0005-0000-0000-0000A3080000}"/>
    <cellStyle name="_Sheet10_Subprime Downgrade &amp; Watch" xfId="47623" xr:uid="{00000000-0005-0000-0000-0000A4080000}"/>
    <cellStyle name="_Sheet10_Table Insurance EurAsia" xfId="47624" xr:uid="{00000000-0005-0000-0000-0000A5080000}"/>
    <cellStyle name="_Sheet10_Thailand v1" xfId="47625" xr:uid="{00000000-0005-0000-0000-0000A6080000}"/>
    <cellStyle name="_Sheet10_US CMBS Downgrade &amp; Watch" xfId="47626" xr:uid="{00000000-0005-0000-0000-0000A7080000}"/>
    <cellStyle name="_Sheet10_US Prime Downgrades &amp; Watch" xfId="47627"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8" xr:uid="{00000000-0005-0000-0000-0000AE080000}"/>
    <cellStyle name="_Sheet2_Copia de G19 ING Direct Spanish Own Originated Mortgages (2)_Map2" xfId="47629" xr:uid="{00000000-0005-0000-0000-0000AF080000}"/>
    <cellStyle name="_Sheet2_FBR 4Q11 FI unsecured bonds Ins Eurasia Ti20 Ti21" xfId="47630" xr:uid="{00000000-0005-0000-0000-0000B0080000}"/>
    <cellStyle name="_Sheet2_Map2" xfId="47631"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2" xr:uid="{00000000-0005-0000-0000-0000B6080000}"/>
    <cellStyle name="_SubHeading_Copia de G19 ING Direct Spanish Own Originated Mortgages (2)_Map2" xfId="47633" xr:uid="{00000000-0005-0000-0000-0000B7080000}"/>
    <cellStyle name="_SubHeading_FBR 4Q11 FI unsecured bonds Ins Eurasia Ti20 Ti21" xfId="47634"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5"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6" xr:uid="{00000000-0005-0000-0000-0000C8080000}"/>
    <cellStyle name="_Subprime Alt-A CDO etc Exposure 30-06-08 Insurance" xfId="47637" xr:uid="{00000000-0005-0000-0000-0000C9080000}"/>
    <cellStyle name="_Subprime Alt-A CDO etc Exposure 30-06-08 Insurance_FBR 4Q11 FI unsecured bonds Ins Eurasia Ti20 Ti21" xfId="47638" xr:uid="{00000000-0005-0000-0000-0000CA080000}"/>
    <cellStyle name="_Subprime Alt-A CDO etc Exposure 30-06-08 Insurance_Map2" xfId="47639" xr:uid="{00000000-0005-0000-0000-0000CB080000}"/>
    <cellStyle name="_Subprime Alt-A CDO etc Exposure 30-09-08 ING Insurance Europe ex-NL" xfId="47640" xr:uid="{00000000-0005-0000-0000-0000CC080000}"/>
    <cellStyle name="_Subprime Alt-A CDO etc Exposure 30-09-08 ING Insurance_final" xfId="47641" xr:uid="{00000000-0005-0000-0000-0000CD080000}"/>
    <cellStyle name="_Subprime Alt-A CDO etc Exposure 30-09-08 ING Insurance_final v2.0" xfId="47642" xr:uid="{00000000-0005-0000-0000-0000CE080000}"/>
    <cellStyle name="_Subprime Alt-A CDO etc Exposure 31-03-08 Insurance IBE" xfId="47643" xr:uid="{00000000-0005-0000-0000-0000CF080000}"/>
    <cellStyle name="_Subprime Alt-A CDO etc Exposure 31-03-08 Insurance IBE v4.0" xfId="47644" xr:uid="{00000000-0005-0000-0000-0000D0080000}"/>
    <cellStyle name="_Subprime Alt-A CDO etc Exposure 31-03-08 Insurance IBE v4.0_FBR 4Q11 FI unsecured bonds Ins Eurasia Ti20 Ti21" xfId="47645" xr:uid="{00000000-0005-0000-0000-0000D1080000}"/>
    <cellStyle name="_Subprime Alt-A CDO etc Exposure 31-03-08 Insurance IBE v4.0_Map2" xfId="47646" xr:uid="{00000000-0005-0000-0000-0000D2080000}"/>
    <cellStyle name="_Subprime Alt-A CDO etc Exposure 31-03-08 Insurance IBE_FBR 4Q11 FI unsecured bonds Ins Eurasia Ti20 Ti21" xfId="47647" xr:uid="{00000000-0005-0000-0000-0000D3080000}"/>
    <cellStyle name="_Subprime Alt-A CDO etc Exposure 31-03-08 Insurance IBE_Map2" xfId="47648" xr:uid="{00000000-0005-0000-0000-0000D4080000}"/>
    <cellStyle name="_Subprime Alt-A CDO etc Exposure 31-07-08 (JP)_Virna Template" xfId="47649" xr:uid="{00000000-0005-0000-0000-0000D5080000}"/>
    <cellStyle name="_Subprime Alt-A CDO etc Exposure 31-07-08 (JP)_Virna Template_Copia de G19 ING Direct Spanish Own Originated Mortgages (2)" xfId="47650" xr:uid="{00000000-0005-0000-0000-0000D6080000}"/>
    <cellStyle name="_Subprime Alt-A CDO etc Exposure 31-07-08 (JP)_Virna Template_Copia de G19 ING Direct Spanish Own Originated Mortgages (2)_Map2" xfId="47651" xr:uid="{00000000-0005-0000-0000-0000D7080000}"/>
    <cellStyle name="_Subprime Alt-A CDO etc Exposure 31-07-08 (JP)_Virna Template_Map2" xfId="47652"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3" xr:uid="{00000000-0005-0000-0000-00001F0A0000}"/>
    <cellStyle name="_Table_Copia de G19 ING Direct Spanish Own Originated Mortgages (2)_Map2" xfId="47654" xr:uid="{00000000-0005-0000-0000-0000200A0000}"/>
    <cellStyle name="_Table_FBR 4Q11 FI unsecured bonds Ins Eurasia Ti20 Ti21" xfId="47655"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6"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7" xr:uid="{00000000-0005-0000-0000-0000EE0E0000}"/>
    <cellStyle name="_TableHead_FBR 4Q11 FI unsecured bonds Ins Eurasia Ti20 Ti21" xfId="47658"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9"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60" xr:uid="{00000000-0005-0000-0000-0000030F0000}"/>
    <cellStyle name="_TableRowHead_FBR 4Q11 FI unsecured bonds Ins Eurasia Ti20 Ti21" xfId="47661"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2"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3" xr:uid="{00000000-0005-0000-0000-00001F0F0000}"/>
    <cellStyle name="_TableSuperHead_Copia de G19 ING Direct Spanish Own Originated Mortgages (2)_Map2" xfId="47664" xr:uid="{00000000-0005-0000-0000-0000200F0000}"/>
    <cellStyle name="_TableSuperHead_FBR 4Q11 FI unsecured bonds Ins Eurasia Ti20 Ti21" xfId="47665"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6"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7" xr:uid="{00000000-0005-0000-0000-0000350F0000}"/>
    <cellStyle name="_Template Quarterly Risk Disclosures - Exposures per Q3_2009 _IIM ASIA" xfId="47668" xr:uid="{00000000-0005-0000-0000-0000360F0000}"/>
    <cellStyle name="_Template Quarterly Risk Disclosures - Exposures per Q4_2009_US" xfId="47669" xr:uid="{00000000-0005-0000-0000-0000370F0000}"/>
    <cellStyle name="_Template Quarterly Risk Disclsures - Exposures per 30-06-09 _IIM EU  ASIA 2" xfId="47670" xr:uid="{00000000-0005-0000-0000-0000380F0000}"/>
    <cellStyle name="_Template Quarterly Risk Disclsures - Exposures per 30-06-09 _IIM EU  ASIA 2 KB v2" xfId="47671"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2" xr:uid="{00000000-0005-0000-0000-00003B0F0000}"/>
    <cellStyle name="_Template Subprime Alt-A CDO etc Exposure 30-06-08 Insurance_Copia de G19 ING Direct Spanish Own Originated Mortgages (2)_Map2" xfId="47673" xr:uid="{00000000-0005-0000-0000-00003C0F0000}"/>
    <cellStyle name="_Template Subprime Alt-A CDO etc Exposure 30-06-08 Insurance_FBR 4Q11 FI unsecured bonds Ins Eurasia Ti20 Ti21" xfId="47674" xr:uid="{00000000-0005-0000-0000-00003D0F0000}"/>
    <cellStyle name="_Template Subprime Alt-A CDO etc Exposure 30-06-08 Insurance_Map2" xfId="47675" xr:uid="{00000000-0005-0000-0000-00003E0F0000}"/>
    <cellStyle name="_Template Subprime Alt-A CDO etc Exposure 31-03-08 Insurance INL" xfId="47676" xr:uid="{00000000-0005-0000-0000-00003F0F0000}"/>
    <cellStyle name="_Template Subprime Alt-A CDO etc Exposure 31-03-08 Insurance INL v3.0" xfId="47677" xr:uid="{00000000-0005-0000-0000-0000400F0000}"/>
    <cellStyle name="_Template Subprime Alt-A CDO etc Exposure 31-03-08 Insurance INL v3.0_FBR 4Q11 FI unsecured bonds Ins Eurasia Ti20 Ti21" xfId="47678" xr:uid="{00000000-0005-0000-0000-0000410F0000}"/>
    <cellStyle name="_Template Subprime Alt-A CDO etc Exposure 31-03-08 Insurance INL v3.0_Map2" xfId="47679" xr:uid="{00000000-0005-0000-0000-0000420F0000}"/>
    <cellStyle name="_Template Subprime Alt-A CDO etc Exposure 31-03-08 Insurance INL v5.1" xfId="47680" xr:uid="{00000000-0005-0000-0000-0000430F0000}"/>
    <cellStyle name="_Template Subprime Alt-A CDO etc Exposure 31-03-08 Insurance INL v5.1_FBR 4Q11 FI unsecured bonds Ins Eurasia Ti20 Ti21" xfId="47681" xr:uid="{00000000-0005-0000-0000-0000440F0000}"/>
    <cellStyle name="_Template Subprime Alt-A CDO etc Exposure 31-03-08 Insurance INL v5.1_Map2" xfId="47682" xr:uid="{00000000-0005-0000-0000-0000450F0000}"/>
    <cellStyle name="_Template Subprime Alt-A CDO etc Exposure 31-03-08 Insurance INL_FBR 4Q11 FI unsecured bonds Ins Eurasia Ti20 Ti21" xfId="47683" xr:uid="{00000000-0005-0000-0000-0000460F0000}"/>
    <cellStyle name="_Template Subprime Alt-A CDO etc Exposure 31-03-08 Insurance INL_Map2" xfId="47684"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5" xr:uid="{00000000-0005-0000-0000-00004C0F0000}"/>
    <cellStyle name="_TOTAL OVERVIEW Subprime Alt-A CDO etc Exposure 31-03-08 ING Group_Copia de G19 ING Direct Spanish Own Originated Mortgages (2)_Map2" xfId="47686" xr:uid="{00000000-0005-0000-0000-00004D0F0000}"/>
    <cellStyle name="_TOTAL OVERVIEW Subprime Alt-A CDO etc Exposure 31-03-08 ING Group_FBR 4Q11 FI unsecured bonds Ins Eurasia Ti20 Ti21" xfId="47687"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8" xr:uid="{00000000-0005-0000-0000-0000500F0000}"/>
    <cellStyle name="_TOTAL OVERVIEW Subprime Alt-A CDO etc Exposure 31-03-08 ING Group_ING LK Template Subprime Alt-A CDO Exposure 31-10-08_Copia de G19 ING Direct Spanish Own Originated Mortgages (2)_Map2" xfId="47689" xr:uid="{00000000-0005-0000-0000-0000510F0000}"/>
    <cellStyle name="_TOTAL OVERVIEW Subprime Alt-A CDO etc Exposure 31-03-08 ING Group_ING LK Template Subprime Alt-A CDO Exposure 31-10-08_Map2" xfId="47690"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1" xr:uid="{00000000-0005-0000-0000-0000540F0000}"/>
    <cellStyle name="_TOTAL OVERVIEW Subprime Alt-A CDO etc Exposure 31-03-08 ING Group_JAPAN Template Subprime Alt-A CDO Exposure 31-10-08_Copia de G19 ING Direct Spanish Own Originated Mortgages (2)_Map2" xfId="47692" xr:uid="{00000000-0005-0000-0000-0000550F0000}"/>
    <cellStyle name="_TOTAL OVERVIEW Subprime Alt-A CDO etc Exposure 31-03-08 ING Group_JAPAN Template Subprime Alt-A CDO Exposure 31-10-08_Map2" xfId="47693" xr:uid="{00000000-0005-0000-0000-0000560F0000}"/>
    <cellStyle name="_TOTAL OVERVIEW Subprime Alt-A CDO etc Exposure 31-03-08 ING Group_Map2" xfId="47694"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5" xr:uid="{00000000-0005-0000-0000-00005D0F0000}"/>
    <cellStyle name="_universe - remaining data_AltA Downgrade &amp; Watch" xfId="47696" xr:uid="{00000000-0005-0000-0000-00005E0F0000}"/>
    <cellStyle name="_universe - remaining data_CDO &amp; CLO Details" xfId="47697" xr:uid="{00000000-0005-0000-0000-00005F0F0000}"/>
    <cellStyle name="_universe - remaining data_Credit Derivatives" xfId="47698" xr:uid="{00000000-0005-0000-0000-0000600F0000}"/>
    <cellStyle name="_universe - remaining data_ILK 2" xfId="47699" xr:uid="{00000000-0005-0000-0000-0000610F0000}"/>
    <cellStyle name="_universe - remaining data_ILK v2" xfId="47700" xr:uid="{00000000-0005-0000-0000-0000620F0000}"/>
    <cellStyle name="_universe - remaining data_Inv Cap Securities" xfId="47701" xr:uid="{00000000-0005-0000-0000-0000630F0000}"/>
    <cellStyle name="_universe - remaining data_Japan v1" xfId="47702" xr:uid="{00000000-0005-0000-0000-0000640F0000}"/>
    <cellStyle name="_universe - remaining data_Japan v2" xfId="47703" xr:uid="{00000000-0005-0000-0000-0000650F0000}"/>
    <cellStyle name="_universe - remaining data_KB Life" xfId="47704" xr:uid="{00000000-0005-0000-0000-0000660F0000}"/>
    <cellStyle name="_universe - remaining data_KB Life v1" xfId="47705" xr:uid="{00000000-0005-0000-0000-0000670F0000}"/>
    <cellStyle name="_universe - remaining data_Monolines" xfId="47706" xr:uid="{00000000-0005-0000-0000-0000680F0000}"/>
    <cellStyle name="_universe - remaining data_Palic v1" xfId="47707" xr:uid="{00000000-0005-0000-0000-0000690F0000}"/>
    <cellStyle name="_universe - remaining data_Quarterly Risk Disclosures - Exposures per Q4_2009_Japan" xfId="47708" xr:uid="{00000000-0005-0000-0000-00006A0F0000}"/>
    <cellStyle name="_universe - remaining data_Quarterly Risk Disclosures - Exposures per Q4_2009_US" xfId="47709" xr:uid="{00000000-0005-0000-0000-00006B0F0000}"/>
    <cellStyle name="_universe - remaining data_Rating Breakdowns" xfId="47710" xr:uid="{00000000-0005-0000-0000-00006C0F0000}"/>
    <cellStyle name="_universe - remaining data_Template Quarterly Risk Disclosures - Exposures per Q4_2009_US" xfId="47711" xr:uid="{00000000-0005-0000-0000-00006D0F0000}"/>
    <cellStyle name="_US" xfId="2413" xr:uid="{00000000-0005-0000-0000-00006E0F0000}"/>
    <cellStyle name="_US CMBS" xfId="211" xr:uid="{00000000-0005-0000-0000-00006F0F0000}"/>
    <cellStyle name="_US CMBS_ABS Summary" xfId="47712" xr:uid="{00000000-0005-0000-0000-0000700F0000}"/>
    <cellStyle name="_US CMBS_ABS Summary_Copia de G19 ING Direct Spanish Own Originated Mortgages (2)" xfId="47713" xr:uid="{00000000-0005-0000-0000-0000710F0000}"/>
    <cellStyle name="_US CMBS_ABS Summary_Copia de G19 ING Direct Spanish Own Originated Mortgages (2)_Map2" xfId="47714" xr:uid="{00000000-0005-0000-0000-0000720F0000}"/>
    <cellStyle name="_US CMBS_ABS Summary_Map2" xfId="47715" xr:uid="{00000000-0005-0000-0000-0000730F0000}"/>
    <cellStyle name="_US CMBS_AltA Downgrade &amp; Watch" xfId="47716" xr:uid="{00000000-0005-0000-0000-0000740F0000}"/>
    <cellStyle name="_US CMBS_AltA Downgrade &amp; Watch_Copia de G19 ING Direct Spanish Own Originated Mortgages (2)" xfId="47717" xr:uid="{00000000-0005-0000-0000-0000750F0000}"/>
    <cellStyle name="_US CMBS_AltA Downgrade &amp; Watch_Copia de G19 ING Direct Spanish Own Originated Mortgages (2)_Map2" xfId="47718" xr:uid="{00000000-0005-0000-0000-0000760F0000}"/>
    <cellStyle name="_US CMBS_AltA Downgrade &amp; Watch_Map2" xfId="47719" xr:uid="{00000000-0005-0000-0000-0000770F0000}"/>
    <cellStyle name="_US CMBS_Americas Quarterly Risk Disclosures - Exposures per Q2_2010 _ING INSURANCE - Chile" xfId="47720" xr:uid="{00000000-0005-0000-0000-0000780F0000}"/>
    <cellStyle name="_US CMBS_Americas Quarterly Risk Disclosures - Exposures per Q2_2010 _ING INSURANCE - Chile_Copia de G19 ING Direct Spanish Own Originated Mortgages (2)" xfId="47721" xr:uid="{00000000-0005-0000-0000-0000790F0000}"/>
    <cellStyle name="_US CMBS_Americas Quarterly Risk Disclosures - Exposures per Q2_2010 _ING INSURANCE - Chile_Copia de G19 ING Direct Spanish Own Originated Mortgages (2)_Map2" xfId="47722" xr:uid="{00000000-0005-0000-0000-00007A0F0000}"/>
    <cellStyle name="_US CMBS_Americas Quarterly Risk Disclosures - Exposures per Q2_2010 _ING INSURANCE - Chile_Map2" xfId="47723" xr:uid="{00000000-0005-0000-0000-00007B0F0000}"/>
    <cellStyle name="_US CMBS_CDO &amp; CLO Details" xfId="47724" xr:uid="{00000000-0005-0000-0000-00007C0F0000}"/>
    <cellStyle name="_US CMBS_CDO &amp; CLO Details_Copia de G19 ING Direct Spanish Own Originated Mortgages (2)" xfId="47725" xr:uid="{00000000-0005-0000-0000-00007D0F0000}"/>
    <cellStyle name="_US CMBS_CDO &amp; CLO Details_Copia de G19 ING Direct Spanish Own Originated Mortgages (2)_Map2" xfId="47726" xr:uid="{00000000-0005-0000-0000-00007E0F0000}"/>
    <cellStyle name="_US CMBS_CDO &amp; CLO Details_Map2" xfId="47727" xr:uid="{00000000-0005-0000-0000-00007F0F0000}"/>
    <cellStyle name="_US CMBS_Copia de G19 ING Direct Spanish Own Originated Mortgages (2)" xfId="47728" xr:uid="{00000000-0005-0000-0000-0000800F0000}"/>
    <cellStyle name="_US CMBS_Copia de G19 ING Direct Spanish Own Originated Mortgages (2)_Map2" xfId="47729"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30" xr:uid="{00000000-0005-0000-0000-0000830F0000}"/>
    <cellStyle name="_US CMBS_Copy of Americas Quarterly Risk Disclosures - Exposures per Q1_2010 _ING INSURANCE Chile_Copia de G19 ING Direct Spanish Own Originated Mortgages (2)_Map2" xfId="47731" xr:uid="{00000000-0005-0000-0000-0000840F0000}"/>
    <cellStyle name="_US CMBS_Copy of Americas Quarterly Risk Disclosures - Exposures per Q1_2010 _ING INSURANCE Chile_Map2" xfId="47732" xr:uid="{00000000-0005-0000-0000-0000850F0000}"/>
    <cellStyle name="_US CMBS_Credit Derivatives" xfId="47733" xr:uid="{00000000-0005-0000-0000-0000860F0000}"/>
    <cellStyle name="_US CMBS_Credit Derivatives_Copia de G19 ING Direct Spanish Own Originated Mortgages (2)" xfId="47734" xr:uid="{00000000-0005-0000-0000-0000870F0000}"/>
    <cellStyle name="_US CMBS_Credit Derivatives_Copia de G19 ING Direct Spanish Own Originated Mortgages (2)_Map2" xfId="47735" xr:uid="{00000000-0005-0000-0000-0000880F0000}"/>
    <cellStyle name="_US CMBS_Credit Derivatives_Map2" xfId="47736" xr:uid="{00000000-0005-0000-0000-0000890F0000}"/>
    <cellStyle name="_US CMBS_FBR 4Q11 FI unsecured bonds Ins Eurasia Ti20 Ti21" xfId="47737" xr:uid="{00000000-0005-0000-0000-00008A0F0000}"/>
    <cellStyle name="_US CMBS_ILK 2" xfId="47738" xr:uid="{00000000-0005-0000-0000-00008B0F0000}"/>
    <cellStyle name="_US CMBS_ILK 2_Copia de G19 ING Direct Spanish Own Originated Mortgages (2)" xfId="47739" xr:uid="{00000000-0005-0000-0000-00008C0F0000}"/>
    <cellStyle name="_US CMBS_ILK 2_Copia de G19 ING Direct Spanish Own Originated Mortgages (2)_Map2" xfId="47740" xr:uid="{00000000-0005-0000-0000-00008D0F0000}"/>
    <cellStyle name="_US CMBS_ILK 2_Map2" xfId="47741" xr:uid="{00000000-0005-0000-0000-00008E0F0000}"/>
    <cellStyle name="_US CMBS_ILK v2" xfId="47742" xr:uid="{00000000-0005-0000-0000-00008F0F0000}"/>
    <cellStyle name="_US CMBS_ILK v2_Copia de G19 ING Direct Spanish Own Originated Mortgages (2)" xfId="47743" xr:uid="{00000000-0005-0000-0000-0000900F0000}"/>
    <cellStyle name="_US CMBS_ILK v2_Copia de G19 ING Direct Spanish Own Originated Mortgages (2)_Map2" xfId="47744" xr:uid="{00000000-0005-0000-0000-0000910F0000}"/>
    <cellStyle name="_US CMBS_ILK v2_Map2" xfId="47745" xr:uid="{00000000-0005-0000-0000-0000920F0000}"/>
    <cellStyle name="_US CMBS_India v1" xfId="47746" xr:uid="{00000000-0005-0000-0000-0000930F0000}"/>
    <cellStyle name="_US CMBS_India v1_Copia de G19 ING Direct Spanish Own Originated Mortgages (2)" xfId="47747" xr:uid="{00000000-0005-0000-0000-0000940F0000}"/>
    <cellStyle name="_US CMBS_India v1_Copia de G19 ING Direct Spanish Own Originated Mortgages (2)_Map2" xfId="47748" xr:uid="{00000000-0005-0000-0000-0000950F0000}"/>
    <cellStyle name="_US CMBS_India v1_Map2" xfId="47749" xr:uid="{00000000-0005-0000-0000-0000960F0000}"/>
    <cellStyle name="_US CMBS_India2" xfId="47750" xr:uid="{00000000-0005-0000-0000-0000970F0000}"/>
    <cellStyle name="_US CMBS_India2_Copia de G19 ING Direct Spanish Own Originated Mortgages (2)" xfId="47751" xr:uid="{00000000-0005-0000-0000-0000980F0000}"/>
    <cellStyle name="_US CMBS_India2_Copia de G19 ING Direct Spanish Own Originated Mortgages (2)_Map2" xfId="47752" xr:uid="{00000000-0005-0000-0000-0000990F0000}"/>
    <cellStyle name="_US CMBS_India2_Map2" xfId="47753" xr:uid="{00000000-0005-0000-0000-00009A0F0000}"/>
    <cellStyle name="_US CMBS_Inv Cap Securities" xfId="47754" xr:uid="{00000000-0005-0000-0000-00009B0F0000}"/>
    <cellStyle name="_US CMBS_Inv Cap Securities_Copia de G19 ING Direct Spanish Own Originated Mortgages (2)" xfId="47755" xr:uid="{00000000-0005-0000-0000-00009C0F0000}"/>
    <cellStyle name="_US CMBS_Inv Cap Securities_Copia de G19 ING Direct Spanish Own Originated Mortgages (2)_Map2" xfId="47756" xr:uid="{00000000-0005-0000-0000-00009D0F0000}"/>
    <cellStyle name="_US CMBS_Inv Cap Securities_Map2" xfId="47757" xr:uid="{00000000-0005-0000-0000-00009E0F0000}"/>
    <cellStyle name="_US CMBS_Japan v1" xfId="47758" xr:uid="{00000000-0005-0000-0000-00009F0F0000}"/>
    <cellStyle name="_US CMBS_Japan v1_Copia de G19 ING Direct Spanish Own Originated Mortgages (2)" xfId="47759" xr:uid="{00000000-0005-0000-0000-0000A00F0000}"/>
    <cellStyle name="_US CMBS_Japan v1_Copia de G19 ING Direct Spanish Own Originated Mortgages (2)_Map2" xfId="47760" xr:uid="{00000000-0005-0000-0000-0000A10F0000}"/>
    <cellStyle name="_US CMBS_Japan v1_Map2" xfId="47761" xr:uid="{00000000-0005-0000-0000-0000A20F0000}"/>
    <cellStyle name="_US CMBS_Japan v2" xfId="47762" xr:uid="{00000000-0005-0000-0000-0000A30F0000}"/>
    <cellStyle name="_US CMBS_Japan v2_Copia de G19 ING Direct Spanish Own Originated Mortgages (2)" xfId="47763" xr:uid="{00000000-0005-0000-0000-0000A40F0000}"/>
    <cellStyle name="_US CMBS_Japan v2_Copia de G19 ING Direct Spanish Own Originated Mortgages (2)_Map2" xfId="47764" xr:uid="{00000000-0005-0000-0000-0000A50F0000}"/>
    <cellStyle name="_US CMBS_Japan v2_Map2" xfId="47765" xr:uid="{00000000-0005-0000-0000-0000A60F0000}"/>
    <cellStyle name="_US CMBS_KB Life" xfId="47766" xr:uid="{00000000-0005-0000-0000-0000A70F0000}"/>
    <cellStyle name="_US CMBS_KB Life v1" xfId="47767" xr:uid="{00000000-0005-0000-0000-0000A80F0000}"/>
    <cellStyle name="_US CMBS_KB Life v1_Copia de G19 ING Direct Spanish Own Originated Mortgages (2)" xfId="47768" xr:uid="{00000000-0005-0000-0000-0000A90F0000}"/>
    <cellStyle name="_US CMBS_KB Life v1_Copia de G19 ING Direct Spanish Own Originated Mortgages (2)_Map2" xfId="47769" xr:uid="{00000000-0005-0000-0000-0000AA0F0000}"/>
    <cellStyle name="_US CMBS_KB Life v1_Map2" xfId="47770" xr:uid="{00000000-0005-0000-0000-0000AB0F0000}"/>
    <cellStyle name="_US CMBS_KB Life_Copia de G19 ING Direct Spanish Own Originated Mortgages (2)" xfId="47771" xr:uid="{00000000-0005-0000-0000-0000AC0F0000}"/>
    <cellStyle name="_US CMBS_KB Life_Copia de G19 ING Direct Spanish Own Originated Mortgages (2)_Map2" xfId="47772" xr:uid="{00000000-0005-0000-0000-0000AD0F0000}"/>
    <cellStyle name="_US CMBS_KB Life_Map2" xfId="47773" xr:uid="{00000000-0005-0000-0000-0000AE0F0000}"/>
    <cellStyle name="_US CMBS_Map2" xfId="47774" xr:uid="{00000000-0005-0000-0000-0000AF0F0000}"/>
    <cellStyle name="_US CMBS_Monolines" xfId="47775" xr:uid="{00000000-0005-0000-0000-0000B00F0000}"/>
    <cellStyle name="_US CMBS_Monolines_Copia de G19 ING Direct Spanish Own Originated Mortgages (2)" xfId="47776" xr:uid="{00000000-0005-0000-0000-0000B10F0000}"/>
    <cellStyle name="_US CMBS_Monolines_Copia de G19 ING Direct Spanish Own Originated Mortgages (2)_Map2" xfId="47777" xr:uid="{00000000-0005-0000-0000-0000B20F0000}"/>
    <cellStyle name="_US CMBS_Monolines_Map2" xfId="47778" xr:uid="{00000000-0005-0000-0000-0000B30F0000}"/>
    <cellStyle name="_US CMBS_Palic v1" xfId="47779" xr:uid="{00000000-0005-0000-0000-0000B40F0000}"/>
    <cellStyle name="_US CMBS_Palic v1_Copia de G19 ING Direct Spanish Own Originated Mortgages (2)" xfId="47780" xr:uid="{00000000-0005-0000-0000-0000B50F0000}"/>
    <cellStyle name="_US CMBS_Palic v1_Copia de G19 ING Direct Spanish Own Originated Mortgages (2)_Map2" xfId="47781" xr:uid="{00000000-0005-0000-0000-0000B60F0000}"/>
    <cellStyle name="_US CMBS_Palic v1_Map2" xfId="47782" xr:uid="{00000000-0005-0000-0000-0000B70F0000}"/>
    <cellStyle name="_US CMBS_Quarterly Risk Disclosures Q3 2010 ING INSURANCE Mexico" xfId="47783" xr:uid="{00000000-0005-0000-0000-0000B80F0000}"/>
    <cellStyle name="_US CMBS_Quarterly Risk Disclosures Q3 2010 ING INSURANCE Mexico_Copia de G19 ING Direct Spanish Own Originated Mortgages (2)" xfId="47784" xr:uid="{00000000-0005-0000-0000-0000B90F0000}"/>
    <cellStyle name="_US CMBS_Quarterly Risk Disclosures Q3 2010 ING INSURANCE Mexico_Copia de G19 ING Direct Spanish Own Originated Mortgages (2)_Map2" xfId="47785" xr:uid="{00000000-0005-0000-0000-0000BA0F0000}"/>
    <cellStyle name="_US CMBS_Quarterly Risk Disclosures Q3 2010 ING INSURANCE Mexico_Map2" xfId="47786" xr:uid="{00000000-0005-0000-0000-0000BB0F0000}"/>
    <cellStyle name="_US CMBS_Quarterly Risk Disclosures Q4 2010 ING INSURANCE chile" xfId="47787" xr:uid="{00000000-0005-0000-0000-0000BC0F0000}"/>
    <cellStyle name="_US CMBS_Quarterly Risk Disclosures Q4 2010 ING INSURANCE chile_Map2" xfId="47788" xr:uid="{00000000-0005-0000-0000-0000BD0F0000}"/>
    <cellStyle name="_US CMBS_Quarterly Risk Disclosures Q4 2010 Mexico" xfId="47789" xr:uid="{00000000-0005-0000-0000-0000BE0F0000}"/>
    <cellStyle name="_US CMBS_Quarterly Risk Disclosures Q4 2010 Mexico_Map2" xfId="47790" xr:uid="{00000000-0005-0000-0000-0000BF0F0000}"/>
    <cellStyle name="_US CMBS_Rating Breakdowns" xfId="47791" xr:uid="{00000000-0005-0000-0000-0000C00F0000}"/>
    <cellStyle name="_US CMBS_Rating Breakdowns_Copia de G19 ING Direct Spanish Own Originated Mortgages (2)" xfId="47792" xr:uid="{00000000-0005-0000-0000-0000C10F0000}"/>
    <cellStyle name="_US CMBS_Rating Breakdowns_Copia de G19 ING Direct Spanish Own Originated Mortgages (2)_Map2" xfId="47793" xr:uid="{00000000-0005-0000-0000-0000C20F0000}"/>
    <cellStyle name="_US CMBS_Rating Breakdowns_Map2" xfId="47794" xr:uid="{00000000-0005-0000-0000-0000C30F0000}"/>
    <cellStyle name="_US Subprime - Alt A exposure per 31 Mar 08" xfId="213" xr:uid="{00000000-0005-0000-0000-0000C40F0000}"/>
    <cellStyle name="_US Subprime - Alt A exposure per 31 Mar 08_Copia de G19 ING Direct Spanish Own Originated Mortgages (2)" xfId="47795" xr:uid="{00000000-0005-0000-0000-0000C50F0000}"/>
    <cellStyle name="_US Subprime - Alt A exposure per 31 Mar 08_Copia de G19 ING Direct Spanish Own Originated Mortgages (2)_Map2" xfId="47796" xr:uid="{00000000-0005-0000-0000-0000C60F0000}"/>
    <cellStyle name="_US Subprime - Alt A exposure per 31 Mar 08_FBR 4Q11 FI unsecured bonds Ins Eurasia Ti20 Ti21" xfId="47797" xr:uid="{00000000-0005-0000-0000-0000C70F0000}"/>
    <cellStyle name="_US Subprime - Alt A exposure per 31 Mar 08_Map2" xfId="47798"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9" xr:uid="{00000000-0005-0000-0000-0000CD0F0000}"/>
    <cellStyle name="_VI. ABS Summary_Copia de G19 ING Direct Spanish Own Originated Mortgages (2)_Map2" xfId="47800" xr:uid="{00000000-0005-0000-0000-0000CE0F0000}"/>
    <cellStyle name="_VI. ABS Summary_FBR 4Q11 FI unsecured bonds Ins Eurasia Ti20 Ti21" xfId="47801" xr:uid="{00000000-0005-0000-0000-0000CF0F0000}"/>
    <cellStyle name="_VI. ABS Summary_Map2" xfId="47802"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3" xr:uid="{00000000-0005-0000-0000-0000D30F0000}"/>
    <cellStyle name="_XII.Inv Cap Securities_IIM_Copia de G19 ING Direct Spanish Own Originated Mortgages (2)_Map2" xfId="47804" xr:uid="{00000000-0005-0000-0000-0000D40F0000}"/>
    <cellStyle name="_XII.Inv Cap Securities_IIM_FBR 4Q11 FI unsecured bonds Ins Eurasia Ti20 Ti21" xfId="47805" xr:uid="{00000000-0005-0000-0000-0000D50F0000}"/>
    <cellStyle name="_XII.Inv Cap Securities_IIM_Map2" xfId="47806" xr:uid="{00000000-0005-0000-0000-0000D60F0000}"/>
    <cellStyle name="_XVI. Derisking Financials" xfId="216" xr:uid="{00000000-0005-0000-0000-0000D70F0000}"/>
    <cellStyle name="_XVI. Derisking Financials_Copia de G19 ING Direct Spanish Own Originated Mortgages (2)" xfId="47807" xr:uid="{00000000-0005-0000-0000-0000D80F0000}"/>
    <cellStyle name="_XVI. Derisking Financials_Copia de G19 ING Direct Spanish Own Originated Mortgages (2)_Map2" xfId="47808" xr:uid="{00000000-0005-0000-0000-0000D90F0000}"/>
    <cellStyle name="_XVI. Derisking Financials_FBR 4Q11 FI unsecured bonds Ins Eurasia Ti20 Ti21" xfId="47809" xr:uid="{00000000-0005-0000-0000-0000DA0F0000}"/>
    <cellStyle name="_XVI. Derisking Financials_Map2" xfId="47810" xr:uid="{00000000-0005-0000-0000-0000DB0F0000}"/>
    <cellStyle name="˙˙˙" xfId="2418" xr:uid="{00000000-0005-0000-0000-0000DC0F0000}"/>
    <cellStyle name="˙˙˙ 2" xfId="2419" xr:uid="{00000000-0005-0000-0000-0000DD0F0000}"/>
    <cellStyle name="=C:\WINNT35\SYSTEM32\COMMAND.COM" xfId="47811"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2"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3" xr:uid="{00000000-0005-0000-0000-0000E70F0000}"/>
    <cellStyle name="20% - 2. jelölőszín" xfId="47814" xr:uid="{00000000-0005-0000-0000-0000E80F0000}"/>
    <cellStyle name="20% - 3. jelölőszín" xfId="47815" xr:uid="{00000000-0005-0000-0000-0000E90F0000}"/>
    <cellStyle name="20% - 4. jelölőszín" xfId="47816" xr:uid="{00000000-0005-0000-0000-0000EA0F0000}"/>
    <cellStyle name="20% - 5. jelölőszín" xfId="47817" xr:uid="{00000000-0005-0000-0000-0000EB0F0000}"/>
    <cellStyle name="20% - 6. jelölőszín" xfId="47818"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9" xr:uid="{00000000-0005-0000-0000-0000FB130000}"/>
    <cellStyle name="40% - 2. jelölőszín" xfId="47820" xr:uid="{00000000-0005-0000-0000-0000FC130000}"/>
    <cellStyle name="40% - 3. jelölőszín" xfId="47821" xr:uid="{00000000-0005-0000-0000-0000FD130000}"/>
    <cellStyle name="40% - 4. jelölőszín" xfId="47822" xr:uid="{00000000-0005-0000-0000-0000FE130000}"/>
    <cellStyle name="40% - 5. jelölőszín" xfId="47823" xr:uid="{00000000-0005-0000-0000-0000FF130000}"/>
    <cellStyle name="40% - 6. jelölőszín" xfId="47824"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5" xr:uid="{00000000-0005-0000-0000-0000F8170000}"/>
    <cellStyle name="60% - 2. jelölőszín" xfId="47826" xr:uid="{00000000-0005-0000-0000-0000F9170000}"/>
    <cellStyle name="60% - 3. jelölőszín" xfId="47827" xr:uid="{00000000-0005-0000-0000-0000FA170000}"/>
    <cellStyle name="60% - 4. jelölőszín" xfId="47828" xr:uid="{00000000-0005-0000-0000-0000FB170000}"/>
    <cellStyle name="60% - 5. jelölőszín" xfId="47829" xr:uid="{00000000-0005-0000-0000-0000FC170000}"/>
    <cellStyle name="60% - 6. jelölőszín" xfId="47830" xr:uid="{00000000-0005-0000-0000-0000FD170000}"/>
    <cellStyle name="60% - Accent1 2" xfId="419" xr:uid="{00000000-0005-0000-0000-0000FE170000}"/>
    <cellStyle name="60% - Accent1 3" xfId="47831" xr:uid="{00000000-0005-0000-0000-0000FF170000}"/>
    <cellStyle name="60% - Accent2 2" xfId="420" xr:uid="{00000000-0005-0000-0000-000000180000}"/>
    <cellStyle name="60% - Accent2 3" xfId="47832" xr:uid="{00000000-0005-0000-0000-000001180000}"/>
    <cellStyle name="60% - Accent3 2" xfId="421" xr:uid="{00000000-0005-0000-0000-000002180000}"/>
    <cellStyle name="60% - Accent3 3" xfId="47833" xr:uid="{00000000-0005-0000-0000-000003180000}"/>
    <cellStyle name="60% - Accent4 2" xfId="422" xr:uid="{00000000-0005-0000-0000-000004180000}"/>
    <cellStyle name="60% - Accent4 3" xfId="47834" xr:uid="{00000000-0005-0000-0000-000005180000}"/>
    <cellStyle name="60% - Accent5 2" xfId="423" xr:uid="{00000000-0005-0000-0000-000006180000}"/>
    <cellStyle name="60% - Accent5 3" xfId="47835" xr:uid="{00000000-0005-0000-0000-000007180000}"/>
    <cellStyle name="60% - Accent6 2" xfId="424" xr:uid="{00000000-0005-0000-0000-000008180000}"/>
    <cellStyle name="60% - Accent6 3" xfId="47836"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7" xr:uid="{00000000-0005-0000-0000-00001E180000}"/>
    <cellStyle name="Accent2 2" xfId="432" xr:uid="{00000000-0005-0000-0000-00001F180000}"/>
    <cellStyle name="Accent2 3" xfId="47838" xr:uid="{00000000-0005-0000-0000-000020180000}"/>
    <cellStyle name="Accent3 2" xfId="433" xr:uid="{00000000-0005-0000-0000-000021180000}"/>
    <cellStyle name="Accent3 3" xfId="47839" xr:uid="{00000000-0005-0000-0000-000022180000}"/>
    <cellStyle name="Accent4 2" xfId="434" xr:uid="{00000000-0005-0000-0000-000023180000}"/>
    <cellStyle name="Accent4 3" xfId="47840" xr:uid="{00000000-0005-0000-0000-000024180000}"/>
    <cellStyle name="Accent5 2" xfId="435" xr:uid="{00000000-0005-0000-0000-000025180000}"/>
    <cellStyle name="Accent5 3" xfId="47841" xr:uid="{00000000-0005-0000-0000-000026180000}"/>
    <cellStyle name="Accent6 2" xfId="436" xr:uid="{00000000-0005-0000-0000-000027180000}"/>
    <cellStyle name="Accent6 3" xfId="47842"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3" xr:uid="{00000000-0005-0000-0000-0000BD230000}"/>
    <cellStyle name="Bevitel 2" xfId="47844" xr:uid="{00000000-0005-0000-0000-0000BE230000}"/>
    <cellStyle name="Bevitel 3" xfId="47845" xr:uid="{00000000-0005-0000-0000-0000BF230000}"/>
    <cellStyle name="Bevitel 4" xfId="47846" xr:uid="{00000000-0005-0000-0000-0000C0230000}"/>
    <cellStyle name="BidSide" xfId="256" xr:uid="{00000000-0005-0000-0000-0000C1230000}"/>
    <cellStyle name="BlankedZeros" xfId="47847"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8" xr:uid="{00000000-0005-0000-0000-00003C300000}"/>
    <cellStyle name="Cím" xfId="47849" xr:uid="{00000000-0005-0000-0000-00003D300000}"/>
    <cellStyle name="Cím 2" xfId="47850" xr:uid="{00000000-0005-0000-0000-00003E300000}"/>
    <cellStyle name="Cím_C043 - ASIA" xfId="47851" xr:uid="{00000000-0005-0000-0000-00003F300000}"/>
    <cellStyle name="Címsor 1" xfId="47852" xr:uid="{00000000-0005-0000-0000-000040300000}"/>
    <cellStyle name="Címsor 2" xfId="47853" xr:uid="{00000000-0005-0000-0000-000041300000}"/>
    <cellStyle name="Címsor 3" xfId="47854" xr:uid="{00000000-0005-0000-0000-000042300000}"/>
    <cellStyle name="Címsor 4" xfId="47855" xr:uid="{00000000-0005-0000-0000-000043300000}"/>
    <cellStyle name="ColumnHeading" xfId="47856" xr:uid="{00000000-0005-0000-0000-000044300000}"/>
    <cellStyle name="ColumnHeading 2" xfId="47857" xr:uid="{00000000-0005-0000-0000-000045300000}"/>
    <cellStyle name="ColumnHeading 3" xfId="47858"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9" xr:uid="{00000000-0005-0000-0000-00004F310000}"/>
    <cellStyle name="Comma 2 2 4" xfId="47860" xr:uid="{00000000-0005-0000-0000-000050310000}"/>
    <cellStyle name="Comma 2 2 5" xfId="47861" xr:uid="{00000000-0005-0000-0000-000051310000}"/>
    <cellStyle name="Comma 2 3" xfId="10802" xr:uid="{00000000-0005-0000-0000-000052310000}"/>
    <cellStyle name="Comma 2 4" xfId="10803" xr:uid="{00000000-0005-0000-0000-000053310000}"/>
    <cellStyle name="Comma 2 5" xfId="47862" xr:uid="{00000000-0005-0000-0000-000054310000}"/>
    <cellStyle name="Comma 2 6" xfId="47863" xr:uid="{00000000-0005-0000-0000-000055310000}"/>
    <cellStyle name="Comma 2 7" xfId="47864" xr:uid="{00000000-0005-0000-0000-000056310000}"/>
    <cellStyle name="Comma 2 8" xfId="47865"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6"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7"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8"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9"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70" xr:uid="{00000000-0005-0000-0000-00004E3E0000}"/>
    <cellStyle name="Dezimal_Country" xfId="47871" xr:uid="{00000000-0005-0000-0000-00004F3E0000}"/>
    <cellStyle name="ecstaat" xfId="269" xr:uid="{00000000-0005-0000-0000-0000503E0000}"/>
    <cellStyle name="Ellenőrzőcella" xfId="47872"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3" xr:uid="{00000000-0005-0000-0000-0000EA490000}"/>
    <cellStyle name="Estilo 2" xfId="47874" xr:uid="{00000000-0005-0000-0000-0000EB490000}"/>
    <cellStyle name="Estilo 3" xfId="47875" xr:uid="{00000000-0005-0000-0000-0000EC490000}"/>
    <cellStyle name="Estilo 4" xfId="47876" xr:uid="{00000000-0005-0000-0000-0000ED490000}"/>
    <cellStyle name="Estilo 5" xfId="47877" xr:uid="{00000000-0005-0000-0000-0000EE490000}"/>
    <cellStyle name="Estilo 6" xfId="47878" xr:uid="{00000000-0005-0000-0000-0000EF490000}"/>
    <cellStyle name="Estilo 7" xfId="47879"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80"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1" xr:uid="{00000000-0005-0000-0000-000053500000}"/>
    <cellStyle name="Fijo" xfId="293" xr:uid="{00000000-0005-0000-0000-000054500000}"/>
    <cellStyle name="Filler" xfId="47882"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3" xr:uid="{00000000-0005-0000-0000-000064500000}"/>
    <cellStyle name="Grey" xfId="294" xr:uid="{00000000-0005-0000-0000-000065500000}"/>
    <cellStyle name="Grey 2" xfId="18663" xr:uid="{00000000-0005-0000-0000-000066500000}"/>
    <cellStyle name="GreybarHeader" xfId="47884"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5" xr:uid="{00000000-0005-0000-0000-000047590000}"/>
    <cellStyle name="Heading 3 2 2 2 2" xfId="47886" xr:uid="{00000000-0005-0000-0000-000048590000}"/>
    <cellStyle name="Heading 3 2 2 3" xfId="47887" xr:uid="{00000000-0005-0000-0000-000049590000}"/>
    <cellStyle name="Heading 3 2 3" xfId="47888"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9"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90"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1" xr:uid="{00000000-0005-0000-0000-000008680000}"/>
    <cellStyle name="Jegyzet" xfId="47892" xr:uid="{00000000-0005-0000-0000-000009680000}"/>
    <cellStyle name="Jegyzet 2" xfId="47893" xr:uid="{00000000-0005-0000-0000-00000A680000}"/>
    <cellStyle name="Jegyzet 3" xfId="47894" xr:uid="{00000000-0005-0000-0000-00000B680000}"/>
    <cellStyle name="Jegyzet 4" xfId="47895" xr:uid="{00000000-0005-0000-0000-00000C680000}"/>
    <cellStyle name="Jelölőszín (1)" xfId="47896" xr:uid="{00000000-0005-0000-0000-00000D680000}"/>
    <cellStyle name="Jelölőszín (2)" xfId="47897" xr:uid="{00000000-0005-0000-0000-00000E680000}"/>
    <cellStyle name="Jelölőszín (3)" xfId="47898" xr:uid="{00000000-0005-0000-0000-00000F680000}"/>
    <cellStyle name="Jelölőszín (4)" xfId="47899" xr:uid="{00000000-0005-0000-0000-000010680000}"/>
    <cellStyle name="Jelölőszín (5)" xfId="47900" xr:uid="{00000000-0005-0000-0000-000011680000}"/>
    <cellStyle name="Jelölőszín (6)" xfId="47901" xr:uid="{00000000-0005-0000-0000-000012680000}"/>
    <cellStyle name="Jó" xfId="47902" xr:uid="{00000000-0005-0000-0000-000013680000}"/>
    <cellStyle name="Kimenet" xfId="47903" xr:uid="{00000000-0005-0000-0000-000014680000}"/>
    <cellStyle name="Kimenet 2" xfId="47904" xr:uid="{00000000-0005-0000-0000-000015680000}"/>
    <cellStyle name="Kimenet 3" xfId="47905" xr:uid="{00000000-0005-0000-0000-000016680000}"/>
    <cellStyle name="Kimenet 4" xfId="47906"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7" xr:uid="{00000000-0005-0000-0000-000013750000}"/>
    <cellStyle name="Magyarázó szöveg" xfId="47908"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9"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10"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1" xr:uid="{00000000-0005-0000-0000-000044750000}"/>
    <cellStyle name="Normal 12 11" xfId="47912" xr:uid="{00000000-0005-0000-0000-000045750000}"/>
    <cellStyle name="Normal 12 12" xfId="47913" xr:uid="{00000000-0005-0000-0000-000046750000}"/>
    <cellStyle name="Normal 12 13" xfId="47914" xr:uid="{00000000-0005-0000-0000-000047750000}"/>
    <cellStyle name="Normal 12 14" xfId="47915" xr:uid="{00000000-0005-0000-0000-000048750000}"/>
    <cellStyle name="Normal 12 15" xfId="47916" xr:uid="{00000000-0005-0000-0000-000049750000}"/>
    <cellStyle name="Normal 12 2" xfId="27990" xr:uid="{00000000-0005-0000-0000-00004A750000}"/>
    <cellStyle name="Normal 12 3" xfId="47917" xr:uid="{00000000-0005-0000-0000-00004B750000}"/>
    <cellStyle name="Normal 12 4" xfId="47918" xr:uid="{00000000-0005-0000-0000-00004C750000}"/>
    <cellStyle name="Normal 12 5" xfId="47919" xr:uid="{00000000-0005-0000-0000-00004D750000}"/>
    <cellStyle name="Normal 12 6" xfId="47920" xr:uid="{00000000-0005-0000-0000-00004E750000}"/>
    <cellStyle name="Normal 12 7" xfId="47921" xr:uid="{00000000-0005-0000-0000-00004F750000}"/>
    <cellStyle name="Normal 12 8" xfId="47922" xr:uid="{00000000-0005-0000-0000-000050750000}"/>
    <cellStyle name="Normal 12 9" xfId="47923" xr:uid="{00000000-0005-0000-0000-000051750000}"/>
    <cellStyle name="Normal 13" xfId="24" xr:uid="{00000000-0005-0000-0000-000052750000}"/>
    <cellStyle name="Normal 13 10" xfId="47924" xr:uid="{00000000-0005-0000-0000-000053750000}"/>
    <cellStyle name="Normal 13 11" xfId="47925" xr:uid="{00000000-0005-0000-0000-000054750000}"/>
    <cellStyle name="Normal 13 12" xfId="47926" xr:uid="{00000000-0005-0000-0000-000055750000}"/>
    <cellStyle name="Normal 13 13" xfId="47927" xr:uid="{00000000-0005-0000-0000-000056750000}"/>
    <cellStyle name="Normal 13 14" xfId="47928" xr:uid="{00000000-0005-0000-0000-000057750000}"/>
    <cellStyle name="Normal 13 15" xfId="47929" xr:uid="{00000000-0005-0000-0000-000058750000}"/>
    <cellStyle name="Normal 13 2" xfId="58" xr:uid="{00000000-0005-0000-0000-000059750000}"/>
    <cellStyle name="Normal 13 3" xfId="27991" xr:uid="{00000000-0005-0000-0000-00005A750000}"/>
    <cellStyle name="Normal 13 4" xfId="47930" xr:uid="{00000000-0005-0000-0000-00005B750000}"/>
    <cellStyle name="Normal 13 5" xfId="47931" xr:uid="{00000000-0005-0000-0000-00005C750000}"/>
    <cellStyle name="Normal 13 6" xfId="47932" xr:uid="{00000000-0005-0000-0000-00005D750000}"/>
    <cellStyle name="Normal 13 7" xfId="47933" xr:uid="{00000000-0005-0000-0000-00005E750000}"/>
    <cellStyle name="Normal 13 8" xfId="47934" xr:uid="{00000000-0005-0000-0000-00005F750000}"/>
    <cellStyle name="Normal 13 9" xfId="47935"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6" xr:uid="{00000000-0005-0000-0000-0000C8760000}"/>
    <cellStyle name="Normal 2 11" xfId="47937" xr:uid="{00000000-0005-0000-0000-0000C9760000}"/>
    <cellStyle name="Normal 2 12" xfId="47938" xr:uid="{00000000-0005-0000-0000-0000CA760000}"/>
    <cellStyle name="Normal 2 13" xfId="47939" xr:uid="{00000000-0005-0000-0000-0000CB760000}"/>
    <cellStyle name="Normal 2 14" xfId="47940" xr:uid="{00000000-0005-0000-0000-0000CC760000}"/>
    <cellStyle name="Normal 2 15" xfId="47941" xr:uid="{00000000-0005-0000-0000-0000CD760000}"/>
    <cellStyle name="Normal 2 16" xfId="47942" xr:uid="{00000000-0005-0000-0000-0000CE760000}"/>
    <cellStyle name="Normal 2 17" xfId="47943" xr:uid="{00000000-0005-0000-0000-0000CF760000}"/>
    <cellStyle name="Normal 2 18" xfId="47944" xr:uid="{00000000-0005-0000-0000-0000D0760000}"/>
    <cellStyle name="Normal 2 19" xfId="47945" xr:uid="{00000000-0005-0000-0000-0000D1760000}"/>
    <cellStyle name="Normal 2 2" xfId="512" xr:uid="{00000000-0005-0000-0000-0000D2760000}"/>
    <cellStyle name="Normal 2 2 10" xfId="47946" xr:uid="{00000000-0005-0000-0000-0000D3760000}"/>
    <cellStyle name="Normal 2 2 11" xfId="47947" xr:uid="{00000000-0005-0000-0000-0000D4760000}"/>
    <cellStyle name="Normal 2 2 12" xfId="47948" xr:uid="{00000000-0005-0000-0000-0000D5760000}"/>
    <cellStyle name="Normal 2 2 13" xfId="47949" xr:uid="{00000000-0005-0000-0000-0000D6760000}"/>
    <cellStyle name="Normal 2 2 14" xfId="47950" xr:uid="{00000000-0005-0000-0000-0000D7760000}"/>
    <cellStyle name="Normal 2 2 15" xfId="47951" xr:uid="{00000000-0005-0000-0000-0000D8760000}"/>
    <cellStyle name="Normal 2 2 16" xfId="47952" xr:uid="{00000000-0005-0000-0000-0000D9760000}"/>
    <cellStyle name="Normal 2 2 17" xfId="47953" xr:uid="{00000000-0005-0000-0000-0000DA760000}"/>
    <cellStyle name="Normal 2 2 18" xfId="47954" xr:uid="{00000000-0005-0000-0000-0000DB760000}"/>
    <cellStyle name="Normal 2 2 2" xfId="28347" xr:uid="{00000000-0005-0000-0000-0000DC760000}"/>
    <cellStyle name="Normal 2 2 2 10" xfId="47955" xr:uid="{00000000-0005-0000-0000-0000DD760000}"/>
    <cellStyle name="Normal 2 2 2 11" xfId="47956" xr:uid="{00000000-0005-0000-0000-0000DE760000}"/>
    <cellStyle name="Normal 2 2 2 12" xfId="47957" xr:uid="{00000000-0005-0000-0000-0000DF760000}"/>
    <cellStyle name="Normal 2 2 2 13" xfId="47958" xr:uid="{00000000-0005-0000-0000-0000E0760000}"/>
    <cellStyle name="Normal 2 2 2 14" xfId="47959" xr:uid="{00000000-0005-0000-0000-0000E1760000}"/>
    <cellStyle name="Normal 2 2 2 15" xfId="47960" xr:uid="{00000000-0005-0000-0000-0000E2760000}"/>
    <cellStyle name="Normal 2 2 2 16" xfId="47961" xr:uid="{00000000-0005-0000-0000-0000E3760000}"/>
    <cellStyle name="Normal 2 2 2 17" xfId="47962" xr:uid="{00000000-0005-0000-0000-0000E4760000}"/>
    <cellStyle name="Normal 2 2 2 18" xfId="47963" xr:uid="{00000000-0005-0000-0000-0000E5760000}"/>
    <cellStyle name="Normal 2 2 2 19" xfId="47964" xr:uid="{00000000-0005-0000-0000-0000E6760000}"/>
    <cellStyle name="Normal 2 2 2 2" xfId="47965" xr:uid="{00000000-0005-0000-0000-0000E7760000}"/>
    <cellStyle name="Normal 2 2 2 20" xfId="47966" xr:uid="{00000000-0005-0000-0000-0000E8760000}"/>
    <cellStyle name="Normal 2 2 2 21" xfId="47967" xr:uid="{00000000-0005-0000-0000-0000E9760000}"/>
    <cellStyle name="Normal 2 2 2 22" xfId="47968" xr:uid="{00000000-0005-0000-0000-0000EA760000}"/>
    <cellStyle name="Normal 2 2 2 23" xfId="47969" xr:uid="{00000000-0005-0000-0000-0000EB760000}"/>
    <cellStyle name="Normal 2 2 2 24" xfId="47970" xr:uid="{00000000-0005-0000-0000-0000EC760000}"/>
    <cellStyle name="Normal 2 2 2 25" xfId="47971" xr:uid="{00000000-0005-0000-0000-0000ED760000}"/>
    <cellStyle name="Normal 2 2 2 26" xfId="47972" xr:uid="{00000000-0005-0000-0000-0000EE760000}"/>
    <cellStyle name="Normal 2 2 2 27" xfId="47973" xr:uid="{00000000-0005-0000-0000-0000EF760000}"/>
    <cellStyle name="Normal 2 2 2 28" xfId="47974" xr:uid="{00000000-0005-0000-0000-0000F0760000}"/>
    <cellStyle name="Normal 2 2 2 29" xfId="47975" xr:uid="{00000000-0005-0000-0000-0000F1760000}"/>
    <cellStyle name="Normal 2 2 2 3" xfId="47976" xr:uid="{00000000-0005-0000-0000-0000F2760000}"/>
    <cellStyle name="Normal 2 2 2 30" xfId="47977" xr:uid="{00000000-0005-0000-0000-0000F3760000}"/>
    <cellStyle name="Normal 2 2 2 31" xfId="47978" xr:uid="{00000000-0005-0000-0000-0000F4760000}"/>
    <cellStyle name="Normal 2 2 2 32" xfId="47979" xr:uid="{00000000-0005-0000-0000-0000F5760000}"/>
    <cellStyle name="Normal 2 2 2 33" xfId="47980" xr:uid="{00000000-0005-0000-0000-0000F6760000}"/>
    <cellStyle name="Normal 2 2 2 34" xfId="47981" xr:uid="{00000000-0005-0000-0000-0000F7760000}"/>
    <cellStyle name="Normal 2 2 2 35" xfId="47982" xr:uid="{00000000-0005-0000-0000-0000F8760000}"/>
    <cellStyle name="Normal 2 2 2 4" xfId="47983" xr:uid="{00000000-0005-0000-0000-0000F9760000}"/>
    <cellStyle name="Normal 2 2 2 4 10" xfId="47984" xr:uid="{00000000-0005-0000-0000-0000FA760000}"/>
    <cellStyle name="Normal 2 2 2 4 11" xfId="47985" xr:uid="{00000000-0005-0000-0000-0000FB760000}"/>
    <cellStyle name="Normal 2 2 2 4 12" xfId="47986" xr:uid="{00000000-0005-0000-0000-0000FC760000}"/>
    <cellStyle name="Normal 2 2 2 4 13" xfId="47987" xr:uid="{00000000-0005-0000-0000-0000FD760000}"/>
    <cellStyle name="Normal 2 2 2 4 2" xfId="47988" xr:uid="{00000000-0005-0000-0000-0000FE760000}"/>
    <cellStyle name="Normal 2 2 2 4 2 10" xfId="47989" xr:uid="{00000000-0005-0000-0000-0000FF760000}"/>
    <cellStyle name="Normal 2 2 2 4 2 11" xfId="47990" xr:uid="{00000000-0005-0000-0000-000000770000}"/>
    <cellStyle name="Normal 2 2 2 4 2 12" xfId="47991" xr:uid="{00000000-0005-0000-0000-000001770000}"/>
    <cellStyle name="Normal 2 2 2 4 2 13" xfId="47992" xr:uid="{00000000-0005-0000-0000-000002770000}"/>
    <cellStyle name="Normal 2 2 2 4 2 14" xfId="47993" xr:uid="{00000000-0005-0000-0000-000003770000}"/>
    <cellStyle name="Normal 2 2 2 4 2 2" xfId="47994" xr:uid="{00000000-0005-0000-0000-000004770000}"/>
    <cellStyle name="Normal 2 2 2 4 2 3" xfId="47995" xr:uid="{00000000-0005-0000-0000-000005770000}"/>
    <cellStyle name="Normal 2 2 2 4 2 4" xfId="47996" xr:uid="{00000000-0005-0000-0000-000006770000}"/>
    <cellStyle name="Normal 2 2 2 4 2 5" xfId="47997" xr:uid="{00000000-0005-0000-0000-000007770000}"/>
    <cellStyle name="Normal 2 2 2 4 2 6" xfId="47998" xr:uid="{00000000-0005-0000-0000-000008770000}"/>
    <cellStyle name="Normal 2 2 2 4 2 7" xfId="47999" xr:uid="{00000000-0005-0000-0000-000009770000}"/>
    <cellStyle name="Normal 2 2 2 4 2 8" xfId="48000" xr:uid="{00000000-0005-0000-0000-00000A770000}"/>
    <cellStyle name="Normal 2 2 2 4 2 9" xfId="48001" xr:uid="{00000000-0005-0000-0000-00000B770000}"/>
    <cellStyle name="Normal 2 2 2 4 3" xfId="48002" xr:uid="{00000000-0005-0000-0000-00000C770000}"/>
    <cellStyle name="Normal 2 2 2 4 4" xfId="48003" xr:uid="{00000000-0005-0000-0000-00000D770000}"/>
    <cellStyle name="Normal 2 2 2 4 5" xfId="48004" xr:uid="{00000000-0005-0000-0000-00000E770000}"/>
    <cellStyle name="Normal 2 2 2 4 6" xfId="48005" xr:uid="{00000000-0005-0000-0000-00000F770000}"/>
    <cellStyle name="Normal 2 2 2 4 7" xfId="48006" xr:uid="{00000000-0005-0000-0000-000010770000}"/>
    <cellStyle name="Normal 2 2 2 4 8" xfId="48007" xr:uid="{00000000-0005-0000-0000-000011770000}"/>
    <cellStyle name="Normal 2 2 2 4 9" xfId="48008" xr:uid="{00000000-0005-0000-0000-000012770000}"/>
    <cellStyle name="Normal 2 2 2 5" xfId="48009" xr:uid="{00000000-0005-0000-0000-000013770000}"/>
    <cellStyle name="Normal 2 2 2 6" xfId="48010" xr:uid="{00000000-0005-0000-0000-000014770000}"/>
    <cellStyle name="Normal 2 2 2 7" xfId="48011" xr:uid="{00000000-0005-0000-0000-000015770000}"/>
    <cellStyle name="Normal 2 2 2 8" xfId="48012" xr:uid="{00000000-0005-0000-0000-000016770000}"/>
    <cellStyle name="Normal 2 2 2 9" xfId="48013" xr:uid="{00000000-0005-0000-0000-000017770000}"/>
    <cellStyle name="Normal 2 2 3" xfId="28348" xr:uid="{00000000-0005-0000-0000-000018770000}"/>
    <cellStyle name="Normal 2 2 4" xfId="48014" xr:uid="{00000000-0005-0000-0000-000019770000}"/>
    <cellStyle name="Normal 2 2 5" xfId="48015" xr:uid="{00000000-0005-0000-0000-00001A770000}"/>
    <cellStyle name="Normal 2 2 6" xfId="48016" xr:uid="{00000000-0005-0000-0000-00001B770000}"/>
    <cellStyle name="Normal 2 2 7" xfId="48017" xr:uid="{00000000-0005-0000-0000-00001C770000}"/>
    <cellStyle name="Normal 2 2 8" xfId="48018" xr:uid="{00000000-0005-0000-0000-00001D770000}"/>
    <cellStyle name="Normal 2 2 9" xfId="48019" xr:uid="{00000000-0005-0000-0000-00001E770000}"/>
    <cellStyle name="Normal 2 20" xfId="48020" xr:uid="{00000000-0005-0000-0000-00001F770000}"/>
    <cellStyle name="Normal 2 21" xfId="48021" xr:uid="{00000000-0005-0000-0000-000020770000}"/>
    <cellStyle name="Normal 2 22" xfId="48022" xr:uid="{00000000-0005-0000-0000-000021770000}"/>
    <cellStyle name="Normal 2 23" xfId="48023" xr:uid="{00000000-0005-0000-0000-000022770000}"/>
    <cellStyle name="Normal 2 24" xfId="48024" xr:uid="{00000000-0005-0000-0000-000023770000}"/>
    <cellStyle name="Normal 2 3" xfId="513" xr:uid="{00000000-0005-0000-0000-000024770000}"/>
    <cellStyle name="Normal 2 3 10" xfId="48025" xr:uid="{00000000-0005-0000-0000-000025770000}"/>
    <cellStyle name="Normal 2 3 11" xfId="48026" xr:uid="{00000000-0005-0000-0000-000026770000}"/>
    <cellStyle name="Normal 2 3 12" xfId="48027" xr:uid="{00000000-0005-0000-0000-000027770000}"/>
    <cellStyle name="Normal 2 3 13" xfId="48028" xr:uid="{00000000-0005-0000-0000-000028770000}"/>
    <cellStyle name="Normal 2 3 14" xfId="48029" xr:uid="{00000000-0005-0000-0000-000029770000}"/>
    <cellStyle name="Normal 2 3 15" xfId="48030" xr:uid="{00000000-0005-0000-0000-00002A770000}"/>
    <cellStyle name="Normal 2 3 16" xfId="48031" xr:uid="{00000000-0005-0000-0000-00002B770000}"/>
    <cellStyle name="Normal 2 3 17" xfId="48032" xr:uid="{00000000-0005-0000-0000-00002C770000}"/>
    <cellStyle name="Normal 2 3 18" xfId="48033" xr:uid="{00000000-0005-0000-0000-00002D770000}"/>
    <cellStyle name="Normal 2 3 2" xfId="28349" xr:uid="{00000000-0005-0000-0000-00002E770000}"/>
    <cellStyle name="Normal 2 3 2 10" xfId="48034" xr:uid="{00000000-0005-0000-0000-00002F770000}"/>
    <cellStyle name="Normal 2 3 2 11" xfId="48035" xr:uid="{00000000-0005-0000-0000-000030770000}"/>
    <cellStyle name="Normal 2 3 2 12" xfId="48036" xr:uid="{00000000-0005-0000-0000-000031770000}"/>
    <cellStyle name="Normal 2 3 2 13" xfId="48037" xr:uid="{00000000-0005-0000-0000-000032770000}"/>
    <cellStyle name="Normal 2 3 2 14" xfId="48038" xr:uid="{00000000-0005-0000-0000-000033770000}"/>
    <cellStyle name="Normal 2 3 2 15" xfId="48039" xr:uid="{00000000-0005-0000-0000-000034770000}"/>
    <cellStyle name="Normal 2 3 2 16" xfId="48040" xr:uid="{00000000-0005-0000-0000-000035770000}"/>
    <cellStyle name="Normal 2 3 2 17" xfId="48041" xr:uid="{00000000-0005-0000-0000-000036770000}"/>
    <cellStyle name="Normal 2 3 2 18" xfId="48042" xr:uid="{00000000-0005-0000-0000-000037770000}"/>
    <cellStyle name="Normal 2 3 2 19" xfId="48043" xr:uid="{00000000-0005-0000-0000-000038770000}"/>
    <cellStyle name="Normal 2 3 2 2" xfId="48044" xr:uid="{00000000-0005-0000-0000-000039770000}"/>
    <cellStyle name="Normal 2 3 2 20" xfId="48045" xr:uid="{00000000-0005-0000-0000-00003A770000}"/>
    <cellStyle name="Normal 2 3 2 21" xfId="48046" xr:uid="{00000000-0005-0000-0000-00003B770000}"/>
    <cellStyle name="Normal 2 3 2 22" xfId="48047" xr:uid="{00000000-0005-0000-0000-00003C770000}"/>
    <cellStyle name="Normal 2 3 2 23" xfId="48048" xr:uid="{00000000-0005-0000-0000-00003D770000}"/>
    <cellStyle name="Normal 2 3 2 24" xfId="48049" xr:uid="{00000000-0005-0000-0000-00003E770000}"/>
    <cellStyle name="Normal 2 3 2 25" xfId="48050" xr:uid="{00000000-0005-0000-0000-00003F770000}"/>
    <cellStyle name="Normal 2 3 2 26" xfId="48051" xr:uid="{00000000-0005-0000-0000-000040770000}"/>
    <cellStyle name="Normal 2 3 2 27" xfId="48052" xr:uid="{00000000-0005-0000-0000-000041770000}"/>
    <cellStyle name="Normal 2 3 2 28" xfId="48053" xr:uid="{00000000-0005-0000-0000-000042770000}"/>
    <cellStyle name="Normal 2 3 2 29" xfId="48054" xr:uid="{00000000-0005-0000-0000-000043770000}"/>
    <cellStyle name="Normal 2 3 2 3" xfId="48055" xr:uid="{00000000-0005-0000-0000-000044770000}"/>
    <cellStyle name="Normal 2 3 2 30" xfId="48056" xr:uid="{00000000-0005-0000-0000-000045770000}"/>
    <cellStyle name="Normal 2 3 2 31" xfId="48057" xr:uid="{00000000-0005-0000-0000-000046770000}"/>
    <cellStyle name="Normal 2 3 2 32" xfId="48058" xr:uid="{00000000-0005-0000-0000-000047770000}"/>
    <cellStyle name="Normal 2 3 2 33" xfId="48059" xr:uid="{00000000-0005-0000-0000-000048770000}"/>
    <cellStyle name="Normal 2 3 2 34" xfId="48060" xr:uid="{00000000-0005-0000-0000-000049770000}"/>
    <cellStyle name="Normal 2 3 2 35" xfId="48061" xr:uid="{00000000-0005-0000-0000-00004A770000}"/>
    <cellStyle name="Normal 2 3 2 4" xfId="48062" xr:uid="{00000000-0005-0000-0000-00004B770000}"/>
    <cellStyle name="Normal 2 3 2 4 10" xfId="48063" xr:uid="{00000000-0005-0000-0000-00004C770000}"/>
    <cellStyle name="Normal 2 3 2 4 11" xfId="48064" xr:uid="{00000000-0005-0000-0000-00004D770000}"/>
    <cellStyle name="Normal 2 3 2 4 12" xfId="48065" xr:uid="{00000000-0005-0000-0000-00004E770000}"/>
    <cellStyle name="Normal 2 3 2 4 13" xfId="48066" xr:uid="{00000000-0005-0000-0000-00004F770000}"/>
    <cellStyle name="Normal 2 3 2 4 2" xfId="48067" xr:uid="{00000000-0005-0000-0000-000050770000}"/>
    <cellStyle name="Normal 2 3 2 4 2 10" xfId="48068" xr:uid="{00000000-0005-0000-0000-000051770000}"/>
    <cellStyle name="Normal 2 3 2 4 2 11" xfId="48069" xr:uid="{00000000-0005-0000-0000-000052770000}"/>
    <cellStyle name="Normal 2 3 2 4 2 12" xfId="48070" xr:uid="{00000000-0005-0000-0000-000053770000}"/>
    <cellStyle name="Normal 2 3 2 4 2 13" xfId="48071" xr:uid="{00000000-0005-0000-0000-000054770000}"/>
    <cellStyle name="Normal 2 3 2 4 2 14" xfId="48072" xr:uid="{00000000-0005-0000-0000-000055770000}"/>
    <cellStyle name="Normal 2 3 2 4 2 2" xfId="48073" xr:uid="{00000000-0005-0000-0000-000056770000}"/>
    <cellStyle name="Normal 2 3 2 4 2 3" xfId="48074" xr:uid="{00000000-0005-0000-0000-000057770000}"/>
    <cellStyle name="Normal 2 3 2 4 2 4" xfId="48075" xr:uid="{00000000-0005-0000-0000-000058770000}"/>
    <cellStyle name="Normal 2 3 2 4 2 5" xfId="48076" xr:uid="{00000000-0005-0000-0000-000059770000}"/>
    <cellStyle name="Normal 2 3 2 4 2 6" xfId="48077" xr:uid="{00000000-0005-0000-0000-00005A770000}"/>
    <cellStyle name="Normal 2 3 2 4 2 7" xfId="48078" xr:uid="{00000000-0005-0000-0000-00005B770000}"/>
    <cellStyle name="Normal 2 3 2 4 2 8" xfId="48079" xr:uid="{00000000-0005-0000-0000-00005C770000}"/>
    <cellStyle name="Normal 2 3 2 4 2 9" xfId="48080" xr:uid="{00000000-0005-0000-0000-00005D770000}"/>
    <cellStyle name="Normal 2 3 2 4 3" xfId="48081" xr:uid="{00000000-0005-0000-0000-00005E770000}"/>
    <cellStyle name="Normal 2 3 2 4 4" xfId="48082" xr:uid="{00000000-0005-0000-0000-00005F770000}"/>
    <cellStyle name="Normal 2 3 2 4 5" xfId="48083" xr:uid="{00000000-0005-0000-0000-000060770000}"/>
    <cellStyle name="Normal 2 3 2 4 6" xfId="48084" xr:uid="{00000000-0005-0000-0000-000061770000}"/>
    <cellStyle name="Normal 2 3 2 4 7" xfId="48085" xr:uid="{00000000-0005-0000-0000-000062770000}"/>
    <cellStyle name="Normal 2 3 2 4 8" xfId="48086" xr:uid="{00000000-0005-0000-0000-000063770000}"/>
    <cellStyle name="Normal 2 3 2 4 9" xfId="48087" xr:uid="{00000000-0005-0000-0000-000064770000}"/>
    <cellStyle name="Normal 2 3 2 5" xfId="48088" xr:uid="{00000000-0005-0000-0000-000065770000}"/>
    <cellStyle name="Normal 2 3 2 6" xfId="48089" xr:uid="{00000000-0005-0000-0000-000066770000}"/>
    <cellStyle name="Normal 2 3 2 7" xfId="48090" xr:uid="{00000000-0005-0000-0000-000067770000}"/>
    <cellStyle name="Normal 2 3 2 8" xfId="48091" xr:uid="{00000000-0005-0000-0000-000068770000}"/>
    <cellStyle name="Normal 2 3 2 9" xfId="48092" xr:uid="{00000000-0005-0000-0000-000069770000}"/>
    <cellStyle name="Normal 2 3 3" xfId="48093" xr:uid="{00000000-0005-0000-0000-00006A770000}"/>
    <cellStyle name="Normal 2 3 4" xfId="48094" xr:uid="{00000000-0005-0000-0000-00006B770000}"/>
    <cellStyle name="Normal 2 3 5" xfId="48095" xr:uid="{00000000-0005-0000-0000-00006C770000}"/>
    <cellStyle name="Normal 2 3 6" xfId="48096" xr:uid="{00000000-0005-0000-0000-00006D770000}"/>
    <cellStyle name="Normal 2 3 7" xfId="48097" xr:uid="{00000000-0005-0000-0000-00006E770000}"/>
    <cellStyle name="Normal 2 3 8" xfId="48098" xr:uid="{00000000-0005-0000-0000-00006F770000}"/>
    <cellStyle name="Normal 2 3 9" xfId="48099" xr:uid="{00000000-0005-0000-0000-000070770000}"/>
    <cellStyle name="Normal 2 3_D - Adj Opex" xfId="48100" xr:uid="{00000000-0005-0000-0000-000071770000}"/>
    <cellStyle name="Normal 2 4" xfId="514" xr:uid="{00000000-0005-0000-0000-000072770000}"/>
    <cellStyle name="Normal 2 4 10" xfId="48101" xr:uid="{00000000-0005-0000-0000-000073770000}"/>
    <cellStyle name="Normal 2 4 11" xfId="48102" xr:uid="{00000000-0005-0000-0000-000074770000}"/>
    <cellStyle name="Normal 2 4 12" xfId="48103" xr:uid="{00000000-0005-0000-0000-000075770000}"/>
    <cellStyle name="Normal 2 4 13" xfId="48104" xr:uid="{00000000-0005-0000-0000-000076770000}"/>
    <cellStyle name="Normal 2 4 14" xfId="48105" xr:uid="{00000000-0005-0000-0000-000077770000}"/>
    <cellStyle name="Normal 2 4 15" xfId="48106" xr:uid="{00000000-0005-0000-0000-000078770000}"/>
    <cellStyle name="Normal 2 4 16" xfId="48107" xr:uid="{00000000-0005-0000-0000-000079770000}"/>
    <cellStyle name="Normal 2 4 17" xfId="48108" xr:uid="{00000000-0005-0000-0000-00007A770000}"/>
    <cellStyle name="Normal 2 4 2" xfId="48109" xr:uid="{00000000-0005-0000-0000-00007B770000}"/>
    <cellStyle name="Normal 2 4 2 10" xfId="48110" xr:uid="{00000000-0005-0000-0000-00007C770000}"/>
    <cellStyle name="Normal 2 4 2 11" xfId="48111" xr:uid="{00000000-0005-0000-0000-00007D770000}"/>
    <cellStyle name="Normal 2 4 2 12" xfId="48112" xr:uid="{00000000-0005-0000-0000-00007E770000}"/>
    <cellStyle name="Normal 2 4 2 13" xfId="48113" xr:uid="{00000000-0005-0000-0000-00007F770000}"/>
    <cellStyle name="Normal 2 4 2 14" xfId="48114" xr:uid="{00000000-0005-0000-0000-000080770000}"/>
    <cellStyle name="Normal 2 4 2 15" xfId="48115" xr:uid="{00000000-0005-0000-0000-000081770000}"/>
    <cellStyle name="Normal 2 4 2 16" xfId="48116" xr:uid="{00000000-0005-0000-0000-000082770000}"/>
    <cellStyle name="Normal 2 4 2 17" xfId="48117" xr:uid="{00000000-0005-0000-0000-000083770000}"/>
    <cellStyle name="Normal 2 4 2 18" xfId="48118" xr:uid="{00000000-0005-0000-0000-000084770000}"/>
    <cellStyle name="Normal 2 4 2 19" xfId="48119" xr:uid="{00000000-0005-0000-0000-000085770000}"/>
    <cellStyle name="Normal 2 4 2 2" xfId="48120" xr:uid="{00000000-0005-0000-0000-000086770000}"/>
    <cellStyle name="Normal 2 4 2 20" xfId="48121" xr:uid="{00000000-0005-0000-0000-000087770000}"/>
    <cellStyle name="Normal 2 4 2 21" xfId="48122" xr:uid="{00000000-0005-0000-0000-000088770000}"/>
    <cellStyle name="Normal 2 4 2 22" xfId="48123" xr:uid="{00000000-0005-0000-0000-000089770000}"/>
    <cellStyle name="Normal 2 4 2 23" xfId="48124" xr:uid="{00000000-0005-0000-0000-00008A770000}"/>
    <cellStyle name="Normal 2 4 2 24" xfId="48125" xr:uid="{00000000-0005-0000-0000-00008B770000}"/>
    <cellStyle name="Normal 2 4 2 25" xfId="48126" xr:uid="{00000000-0005-0000-0000-00008C770000}"/>
    <cellStyle name="Normal 2 4 2 26" xfId="48127" xr:uid="{00000000-0005-0000-0000-00008D770000}"/>
    <cellStyle name="Normal 2 4 2 27" xfId="48128" xr:uid="{00000000-0005-0000-0000-00008E770000}"/>
    <cellStyle name="Normal 2 4 2 28" xfId="48129" xr:uid="{00000000-0005-0000-0000-00008F770000}"/>
    <cellStyle name="Normal 2 4 2 29" xfId="48130" xr:uid="{00000000-0005-0000-0000-000090770000}"/>
    <cellStyle name="Normal 2 4 2 3" xfId="48131" xr:uid="{00000000-0005-0000-0000-000091770000}"/>
    <cellStyle name="Normal 2 4 2 30" xfId="48132" xr:uid="{00000000-0005-0000-0000-000092770000}"/>
    <cellStyle name="Normal 2 4 2 31" xfId="48133" xr:uid="{00000000-0005-0000-0000-000093770000}"/>
    <cellStyle name="Normal 2 4 2 32" xfId="48134" xr:uid="{00000000-0005-0000-0000-000094770000}"/>
    <cellStyle name="Normal 2 4 2 33" xfId="48135" xr:uid="{00000000-0005-0000-0000-000095770000}"/>
    <cellStyle name="Normal 2 4 2 34" xfId="48136" xr:uid="{00000000-0005-0000-0000-000096770000}"/>
    <cellStyle name="Normal 2 4 2 35" xfId="48137" xr:uid="{00000000-0005-0000-0000-000097770000}"/>
    <cellStyle name="Normal 2 4 2 4" xfId="48138" xr:uid="{00000000-0005-0000-0000-000098770000}"/>
    <cellStyle name="Normal 2 4 2 4 10" xfId="48139" xr:uid="{00000000-0005-0000-0000-000099770000}"/>
    <cellStyle name="Normal 2 4 2 4 11" xfId="48140" xr:uid="{00000000-0005-0000-0000-00009A770000}"/>
    <cellStyle name="Normal 2 4 2 4 12" xfId="48141" xr:uid="{00000000-0005-0000-0000-00009B770000}"/>
    <cellStyle name="Normal 2 4 2 4 13" xfId="48142" xr:uid="{00000000-0005-0000-0000-00009C770000}"/>
    <cellStyle name="Normal 2 4 2 4 2" xfId="48143" xr:uid="{00000000-0005-0000-0000-00009D770000}"/>
    <cellStyle name="Normal 2 4 2 4 2 10" xfId="48144" xr:uid="{00000000-0005-0000-0000-00009E770000}"/>
    <cellStyle name="Normal 2 4 2 4 2 11" xfId="48145" xr:uid="{00000000-0005-0000-0000-00009F770000}"/>
    <cellStyle name="Normal 2 4 2 4 2 12" xfId="48146" xr:uid="{00000000-0005-0000-0000-0000A0770000}"/>
    <cellStyle name="Normal 2 4 2 4 2 13" xfId="48147" xr:uid="{00000000-0005-0000-0000-0000A1770000}"/>
    <cellStyle name="Normal 2 4 2 4 2 14" xfId="48148" xr:uid="{00000000-0005-0000-0000-0000A2770000}"/>
    <cellStyle name="Normal 2 4 2 4 2 2" xfId="48149" xr:uid="{00000000-0005-0000-0000-0000A3770000}"/>
    <cellStyle name="Normal 2 4 2 4 2 3" xfId="48150" xr:uid="{00000000-0005-0000-0000-0000A4770000}"/>
    <cellStyle name="Normal 2 4 2 4 2 4" xfId="48151" xr:uid="{00000000-0005-0000-0000-0000A5770000}"/>
    <cellStyle name="Normal 2 4 2 4 2 5" xfId="48152" xr:uid="{00000000-0005-0000-0000-0000A6770000}"/>
    <cellStyle name="Normal 2 4 2 4 2 6" xfId="48153" xr:uid="{00000000-0005-0000-0000-0000A7770000}"/>
    <cellStyle name="Normal 2 4 2 4 2 7" xfId="48154" xr:uid="{00000000-0005-0000-0000-0000A8770000}"/>
    <cellStyle name="Normal 2 4 2 4 2 8" xfId="48155" xr:uid="{00000000-0005-0000-0000-0000A9770000}"/>
    <cellStyle name="Normal 2 4 2 4 2 9" xfId="48156" xr:uid="{00000000-0005-0000-0000-0000AA770000}"/>
    <cellStyle name="Normal 2 4 2 4 3" xfId="48157" xr:uid="{00000000-0005-0000-0000-0000AB770000}"/>
    <cellStyle name="Normal 2 4 2 4 4" xfId="48158" xr:uid="{00000000-0005-0000-0000-0000AC770000}"/>
    <cellStyle name="Normal 2 4 2 4 5" xfId="48159" xr:uid="{00000000-0005-0000-0000-0000AD770000}"/>
    <cellStyle name="Normal 2 4 2 4 6" xfId="48160" xr:uid="{00000000-0005-0000-0000-0000AE770000}"/>
    <cellStyle name="Normal 2 4 2 4 7" xfId="48161" xr:uid="{00000000-0005-0000-0000-0000AF770000}"/>
    <cellStyle name="Normal 2 4 2 4 8" xfId="48162" xr:uid="{00000000-0005-0000-0000-0000B0770000}"/>
    <cellStyle name="Normal 2 4 2 4 9" xfId="48163" xr:uid="{00000000-0005-0000-0000-0000B1770000}"/>
    <cellStyle name="Normal 2 4 2 5" xfId="48164" xr:uid="{00000000-0005-0000-0000-0000B2770000}"/>
    <cellStyle name="Normal 2 4 2 6" xfId="48165" xr:uid="{00000000-0005-0000-0000-0000B3770000}"/>
    <cellStyle name="Normal 2 4 2 7" xfId="48166" xr:uid="{00000000-0005-0000-0000-0000B4770000}"/>
    <cellStyle name="Normal 2 4 2 8" xfId="48167" xr:uid="{00000000-0005-0000-0000-0000B5770000}"/>
    <cellStyle name="Normal 2 4 2 9" xfId="48168" xr:uid="{00000000-0005-0000-0000-0000B6770000}"/>
    <cellStyle name="Normal 2 4 3" xfId="48169" xr:uid="{00000000-0005-0000-0000-0000B7770000}"/>
    <cellStyle name="Normal 2 4 4" xfId="48170" xr:uid="{00000000-0005-0000-0000-0000B8770000}"/>
    <cellStyle name="Normal 2 4 5" xfId="48171" xr:uid="{00000000-0005-0000-0000-0000B9770000}"/>
    <cellStyle name="Normal 2 4 6" xfId="48172" xr:uid="{00000000-0005-0000-0000-0000BA770000}"/>
    <cellStyle name="Normal 2 4 7" xfId="48173" xr:uid="{00000000-0005-0000-0000-0000BB770000}"/>
    <cellStyle name="Normal 2 4 8" xfId="48174" xr:uid="{00000000-0005-0000-0000-0000BC770000}"/>
    <cellStyle name="Normal 2 4 9" xfId="48175" xr:uid="{00000000-0005-0000-0000-0000BD770000}"/>
    <cellStyle name="Normal 2 4_D - Adj Opex" xfId="48176" xr:uid="{00000000-0005-0000-0000-0000BE770000}"/>
    <cellStyle name="Normal 2 5" xfId="28350" xr:uid="{00000000-0005-0000-0000-0000BF770000}"/>
    <cellStyle name="Normal 2 6" xfId="28351" xr:uid="{00000000-0005-0000-0000-0000C0770000}"/>
    <cellStyle name="Normal 2 6 10" xfId="48177" xr:uid="{00000000-0005-0000-0000-0000C1770000}"/>
    <cellStyle name="Normal 2 6 11" xfId="48178" xr:uid="{00000000-0005-0000-0000-0000C2770000}"/>
    <cellStyle name="Normal 2 6 12" xfId="48179" xr:uid="{00000000-0005-0000-0000-0000C3770000}"/>
    <cellStyle name="Normal 2 6 13" xfId="48180" xr:uid="{00000000-0005-0000-0000-0000C4770000}"/>
    <cellStyle name="Normal 2 6 14" xfId="48181" xr:uid="{00000000-0005-0000-0000-0000C5770000}"/>
    <cellStyle name="Normal 2 6 15" xfId="48182" xr:uid="{00000000-0005-0000-0000-0000C6770000}"/>
    <cellStyle name="Normal 2 6 16" xfId="48183" xr:uid="{00000000-0005-0000-0000-0000C7770000}"/>
    <cellStyle name="Normal 2 6 17" xfId="48184" xr:uid="{00000000-0005-0000-0000-0000C8770000}"/>
    <cellStyle name="Normal 2 6 18" xfId="48185" xr:uid="{00000000-0005-0000-0000-0000C9770000}"/>
    <cellStyle name="Normal 2 6 19" xfId="48186" xr:uid="{00000000-0005-0000-0000-0000CA770000}"/>
    <cellStyle name="Normal 2 6 2" xfId="48187" xr:uid="{00000000-0005-0000-0000-0000CB770000}"/>
    <cellStyle name="Normal 2 6 2 10" xfId="48188" xr:uid="{00000000-0005-0000-0000-0000CC770000}"/>
    <cellStyle name="Normal 2 6 2 2" xfId="48189" xr:uid="{00000000-0005-0000-0000-0000CD770000}"/>
    <cellStyle name="Normal 2 6 2 3" xfId="48190" xr:uid="{00000000-0005-0000-0000-0000CE770000}"/>
    <cellStyle name="Normal 2 6 2 4" xfId="48191" xr:uid="{00000000-0005-0000-0000-0000CF770000}"/>
    <cellStyle name="Normal 2 6 2 5" xfId="48192" xr:uid="{00000000-0005-0000-0000-0000D0770000}"/>
    <cellStyle name="Normal 2 6 2 6" xfId="48193" xr:uid="{00000000-0005-0000-0000-0000D1770000}"/>
    <cellStyle name="Normal 2 6 2 7" xfId="48194" xr:uid="{00000000-0005-0000-0000-0000D2770000}"/>
    <cellStyle name="Normal 2 6 2 8" xfId="48195" xr:uid="{00000000-0005-0000-0000-0000D3770000}"/>
    <cellStyle name="Normal 2 6 2 9" xfId="48196" xr:uid="{00000000-0005-0000-0000-0000D4770000}"/>
    <cellStyle name="Normal 2 6 20" xfId="48197" xr:uid="{00000000-0005-0000-0000-0000D5770000}"/>
    <cellStyle name="Normal 2 6 21" xfId="48198" xr:uid="{00000000-0005-0000-0000-0000D6770000}"/>
    <cellStyle name="Normal 2 6 22" xfId="48199" xr:uid="{00000000-0005-0000-0000-0000D7770000}"/>
    <cellStyle name="Normal 2 6 3" xfId="48200" xr:uid="{00000000-0005-0000-0000-0000D8770000}"/>
    <cellStyle name="Normal 2 6 4" xfId="48201" xr:uid="{00000000-0005-0000-0000-0000D9770000}"/>
    <cellStyle name="Normal 2 6 5" xfId="48202" xr:uid="{00000000-0005-0000-0000-0000DA770000}"/>
    <cellStyle name="Normal 2 6 6" xfId="48203" xr:uid="{00000000-0005-0000-0000-0000DB770000}"/>
    <cellStyle name="Normal 2 6 7" xfId="48204" xr:uid="{00000000-0005-0000-0000-0000DC770000}"/>
    <cellStyle name="Normal 2 6 8" xfId="48205" xr:uid="{00000000-0005-0000-0000-0000DD770000}"/>
    <cellStyle name="Normal 2 6 9" xfId="48206" xr:uid="{00000000-0005-0000-0000-0000DE770000}"/>
    <cellStyle name="Normal 2 7" xfId="28352" xr:uid="{00000000-0005-0000-0000-0000DF770000}"/>
    <cellStyle name="Normal 2 8" xfId="48207" xr:uid="{00000000-0005-0000-0000-0000E0770000}"/>
    <cellStyle name="Normal 2 9" xfId="48208"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9" xr:uid="{00000000-0005-0000-0000-0000E7770000}"/>
    <cellStyle name="Normal 23 3" xfId="48210" xr:uid="{00000000-0005-0000-0000-0000E8770000}"/>
    <cellStyle name="Normal 23 4" xfId="48211" xr:uid="{00000000-0005-0000-0000-0000E9770000}"/>
    <cellStyle name="Normal 23 5" xfId="48212"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60" xr:uid="{00000000-0005-0000-0000-0000EF770000}"/>
    <cellStyle name="Normal 29" xfId="48213" xr:uid="{00000000-0005-0000-0000-0000F0770000}"/>
    <cellStyle name="Normal 3" xfId="72" xr:uid="{00000000-0005-0000-0000-0000F1770000}"/>
    <cellStyle name="Normal 3 10" xfId="48214" xr:uid="{00000000-0005-0000-0000-0000F2770000}"/>
    <cellStyle name="Normal 3 11" xfId="48215" xr:uid="{00000000-0005-0000-0000-0000F3770000}"/>
    <cellStyle name="Normal 3 12" xfId="48216" xr:uid="{00000000-0005-0000-0000-0000F4770000}"/>
    <cellStyle name="Normal 3 13" xfId="48217" xr:uid="{00000000-0005-0000-0000-0000F5770000}"/>
    <cellStyle name="Normal 3 14" xfId="48218" xr:uid="{00000000-0005-0000-0000-0000F6770000}"/>
    <cellStyle name="Normal 3 15" xfId="48219" xr:uid="{00000000-0005-0000-0000-0000F7770000}"/>
    <cellStyle name="Normal 3 16" xfId="48220" xr:uid="{00000000-0005-0000-0000-0000F8770000}"/>
    <cellStyle name="Normal 3 17" xfId="48221" xr:uid="{00000000-0005-0000-0000-0000F9770000}"/>
    <cellStyle name="Normal 3 18" xfId="48222" xr:uid="{00000000-0005-0000-0000-0000FA770000}"/>
    <cellStyle name="Normal 3 19" xfId="48223" xr:uid="{00000000-0005-0000-0000-0000FB770000}"/>
    <cellStyle name="Normal 3 2" xfId="73" xr:uid="{00000000-0005-0000-0000-0000FC770000}"/>
    <cellStyle name="Normal 3 2 10" xfId="48224" xr:uid="{00000000-0005-0000-0000-0000FD770000}"/>
    <cellStyle name="Normal 3 2 11" xfId="48225" xr:uid="{00000000-0005-0000-0000-0000FE770000}"/>
    <cellStyle name="Normal 3 2 12" xfId="48226" xr:uid="{00000000-0005-0000-0000-0000FF770000}"/>
    <cellStyle name="Normal 3 2 13" xfId="48227" xr:uid="{00000000-0005-0000-0000-000000780000}"/>
    <cellStyle name="Normal 3 2 14" xfId="48228" xr:uid="{00000000-0005-0000-0000-000001780000}"/>
    <cellStyle name="Normal 3 2 15" xfId="48229" xr:uid="{00000000-0005-0000-0000-000002780000}"/>
    <cellStyle name="Normal 3 2 16" xfId="48230" xr:uid="{00000000-0005-0000-0000-000003780000}"/>
    <cellStyle name="Normal 3 2 17" xfId="48231" xr:uid="{00000000-0005-0000-0000-000004780000}"/>
    <cellStyle name="Normal 3 2 18" xfId="48232" xr:uid="{00000000-0005-0000-0000-000005780000}"/>
    <cellStyle name="Normal 3 2 19" xfId="48233" xr:uid="{00000000-0005-0000-0000-000006780000}"/>
    <cellStyle name="Normal 3 2 2" xfId="79" xr:uid="{00000000-0005-0000-0000-000007780000}"/>
    <cellStyle name="Normal 3 2 2 10" xfId="48234" xr:uid="{00000000-0005-0000-0000-000008780000}"/>
    <cellStyle name="Normal 3 2 2 11" xfId="48235" xr:uid="{00000000-0005-0000-0000-000009780000}"/>
    <cellStyle name="Normal 3 2 2 12" xfId="48236" xr:uid="{00000000-0005-0000-0000-00000A780000}"/>
    <cellStyle name="Normal 3 2 2 13" xfId="48237" xr:uid="{00000000-0005-0000-0000-00000B780000}"/>
    <cellStyle name="Normal 3 2 2 14" xfId="48238" xr:uid="{00000000-0005-0000-0000-00000C780000}"/>
    <cellStyle name="Normal 3 2 2 15" xfId="48239" xr:uid="{00000000-0005-0000-0000-00000D780000}"/>
    <cellStyle name="Normal 3 2 2 2" xfId="48240" xr:uid="{00000000-0005-0000-0000-00000E780000}"/>
    <cellStyle name="Normal 3 2 2 2 10" xfId="48241" xr:uid="{00000000-0005-0000-0000-00000F780000}"/>
    <cellStyle name="Normal 3 2 2 2 11" xfId="48242" xr:uid="{00000000-0005-0000-0000-000010780000}"/>
    <cellStyle name="Normal 3 2 2 2 12" xfId="48243" xr:uid="{00000000-0005-0000-0000-000011780000}"/>
    <cellStyle name="Normal 3 2 2 2 13" xfId="48244" xr:uid="{00000000-0005-0000-0000-000012780000}"/>
    <cellStyle name="Normal 3 2 2 2 14" xfId="48245" xr:uid="{00000000-0005-0000-0000-000013780000}"/>
    <cellStyle name="Normal 3 2 2 2 15" xfId="48246" xr:uid="{00000000-0005-0000-0000-000014780000}"/>
    <cellStyle name="Normal 3 2 2 2 16" xfId="48247" xr:uid="{00000000-0005-0000-0000-000015780000}"/>
    <cellStyle name="Normal 3 2 2 2 17" xfId="48248" xr:uid="{00000000-0005-0000-0000-000016780000}"/>
    <cellStyle name="Normal 3 2 2 2 18" xfId="48249" xr:uid="{00000000-0005-0000-0000-000017780000}"/>
    <cellStyle name="Normal 3 2 2 2 19" xfId="48250" xr:uid="{00000000-0005-0000-0000-000018780000}"/>
    <cellStyle name="Normal 3 2 2 2 2" xfId="48251" xr:uid="{00000000-0005-0000-0000-000019780000}"/>
    <cellStyle name="Normal 3 2 2 2 2 10" xfId="48252" xr:uid="{00000000-0005-0000-0000-00001A780000}"/>
    <cellStyle name="Normal 3 2 2 2 2 2" xfId="48253" xr:uid="{00000000-0005-0000-0000-00001B780000}"/>
    <cellStyle name="Normal 3 2 2 2 2 3" xfId="48254" xr:uid="{00000000-0005-0000-0000-00001C780000}"/>
    <cellStyle name="Normal 3 2 2 2 2 4" xfId="48255" xr:uid="{00000000-0005-0000-0000-00001D780000}"/>
    <cellStyle name="Normal 3 2 2 2 2 5" xfId="48256" xr:uid="{00000000-0005-0000-0000-00001E780000}"/>
    <cellStyle name="Normal 3 2 2 2 2 6" xfId="48257" xr:uid="{00000000-0005-0000-0000-00001F780000}"/>
    <cellStyle name="Normal 3 2 2 2 2 7" xfId="48258" xr:uid="{00000000-0005-0000-0000-000020780000}"/>
    <cellStyle name="Normal 3 2 2 2 2 8" xfId="48259" xr:uid="{00000000-0005-0000-0000-000021780000}"/>
    <cellStyle name="Normal 3 2 2 2 2 9" xfId="48260" xr:uid="{00000000-0005-0000-0000-000022780000}"/>
    <cellStyle name="Normal 3 2 2 2 20" xfId="48261" xr:uid="{00000000-0005-0000-0000-000023780000}"/>
    <cellStyle name="Normal 3 2 2 2 21" xfId="48262" xr:uid="{00000000-0005-0000-0000-000024780000}"/>
    <cellStyle name="Normal 3 2 2 2 3" xfId="48263" xr:uid="{00000000-0005-0000-0000-000025780000}"/>
    <cellStyle name="Normal 3 2 2 2 4" xfId="48264" xr:uid="{00000000-0005-0000-0000-000026780000}"/>
    <cellStyle name="Normal 3 2 2 2 5" xfId="48265" xr:uid="{00000000-0005-0000-0000-000027780000}"/>
    <cellStyle name="Normal 3 2 2 2 6" xfId="48266" xr:uid="{00000000-0005-0000-0000-000028780000}"/>
    <cellStyle name="Normal 3 2 2 2 7" xfId="48267" xr:uid="{00000000-0005-0000-0000-000029780000}"/>
    <cellStyle name="Normal 3 2 2 2 8" xfId="48268" xr:uid="{00000000-0005-0000-0000-00002A780000}"/>
    <cellStyle name="Normal 3 2 2 2 9" xfId="48269" xr:uid="{00000000-0005-0000-0000-00002B780000}"/>
    <cellStyle name="Normal 3 2 2 3" xfId="48270" xr:uid="{00000000-0005-0000-0000-00002C780000}"/>
    <cellStyle name="Normal 3 2 2 4" xfId="48271" xr:uid="{00000000-0005-0000-0000-00002D780000}"/>
    <cellStyle name="Normal 3 2 2 5" xfId="48272" xr:uid="{00000000-0005-0000-0000-00002E780000}"/>
    <cellStyle name="Normal 3 2 2 6" xfId="48273" xr:uid="{00000000-0005-0000-0000-00002F780000}"/>
    <cellStyle name="Normal 3 2 2 7" xfId="48274" xr:uid="{00000000-0005-0000-0000-000030780000}"/>
    <cellStyle name="Normal 3 2 2 8" xfId="48275" xr:uid="{00000000-0005-0000-0000-000031780000}"/>
    <cellStyle name="Normal 3 2 2 9" xfId="48276" xr:uid="{00000000-0005-0000-0000-000032780000}"/>
    <cellStyle name="Normal 3 2 20" xfId="48277" xr:uid="{00000000-0005-0000-0000-000033780000}"/>
    <cellStyle name="Normal 3 2 21" xfId="48278" xr:uid="{00000000-0005-0000-0000-000034780000}"/>
    <cellStyle name="Normal 3 2 22" xfId="48279" xr:uid="{00000000-0005-0000-0000-000035780000}"/>
    <cellStyle name="Normal 3 2 23" xfId="48280" xr:uid="{00000000-0005-0000-0000-000036780000}"/>
    <cellStyle name="Normal 3 2 24" xfId="48281" xr:uid="{00000000-0005-0000-0000-000037780000}"/>
    <cellStyle name="Normal 3 2 25" xfId="48282" xr:uid="{00000000-0005-0000-0000-000038780000}"/>
    <cellStyle name="Normal 3 2 26" xfId="48283" xr:uid="{00000000-0005-0000-0000-000039780000}"/>
    <cellStyle name="Normal 3 2 27" xfId="48284" xr:uid="{00000000-0005-0000-0000-00003A780000}"/>
    <cellStyle name="Normal 3 2 28" xfId="48285" xr:uid="{00000000-0005-0000-0000-00003B780000}"/>
    <cellStyle name="Normal 3 2 29" xfId="48286" xr:uid="{00000000-0005-0000-0000-00003C780000}"/>
    <cellStyle name="Normal 3 2 3" xfId="48287" xr:uid="{00000000-0005-0000-0000-00003D780000}"/>
    <cellStyle name="Normal 3 2 3 10" xfId="48288" xr:uid="{00000000-0005-0000-0000-00003E780000}"/>
    <cellStyle name="Normal 3 2 3 2" xfId="48289" xr:uid="{00000000-0005-0000-0000-00003F780000}"/>
    <cellStyle name="Normal 3 2 3 2 10" xfId="48290" xr:uid="{00000000-0005-0000-0000-000040780000}"/>
    <cellStyle name="Normal 3 2 3 2 11" xfId="48291" xr:uid="{00000000-0005-0000-0000-000041780000}"/>
    <cellStyle name="Normal 3 2 3 2 12" xfId="48292" xr:uid="{00000000-0005-0000-0000-000042780000}"/>
    <cellStyle name="Normal 3 2 3 2 13" xfId="48293" xr:uid="{00000000-0005-0000-0000-000043780000}"/>
    <cellStyle name="Normal 3 2 3 2 14" xfId="48294" xr:uid="{00000000-0005-0000-0000-000044780000}"/>
    <cellStyle name="Normal 3 2 3 2 15" xfId="48295" xr:uid="{00000000-0005-0000-0000-000045780000}"/>
    <cellStyle name="Normal 3 2 3 2 16" xfId="48296" xr:uid="{00000000-0005-0000-0000-000046780000}"/>
    <cellStyle name="Normal 3 2 3 2 17" xfId="48297" xr:uid="{00000000-0005-0000-0000-000047780000}"/>
    <cellStyle name="Normal 3 2 3 2 18" xfId="48298" xr:uid="{00000000-0005-0000-0000-000048780000}"/>
    <cellStyle name="Normal 3 2 3 2 19" xfId="48299" xr:uid="{00000000-0005-0000-0000-000049780000}"/>
    <cellStyle name="Normal 3 2 3 2 2" xfId="48300" xr:uid="{00000000-0005-0000-0000-00004A780000}"/>
    <cellStyle name="Normal 3 2 3 2 20" xfId="48301" xr:uid="{00000000-0005-0000-0000-00004B780000}"/>
    <cellStyle name="Normal 3 2 3 2 3" xfId="48302" xr:uid="{00000000-0005-0000-0000-00004C780000}"/>
    <cellStyle name="Normal 3 2 3 2 4" xfId="48303" xr:uid="{00000000-0005-0000-0000-00004D780000}"/>
    <cellStyle name="Normal 3 2 3 2 5" xfId="48304" xr:uid="{00000000-0005-0000-0000-00004E780000}"/>
    <cellStyle name="Normal 3 2 3 2 6" xfId="48305" xr:uid="{00000000-0005-0000-0000-00004F780000}"/>
    <cellStyle name="Normal 3 2 3 2 7" xfId="48306" xr:uid="{00000000-0005-0000-0000-000050780000}"/>
    <cellStyle name="Normal 3 2 3 2 8" xfId="48307" xr:uid="{00000000-0005-0000-0000-000051780000}"/>
    <cellStyle name="Normal 3 2 3 2 9" xfId="48308" xr:uid="{00000000-0005-0000-0000-000052780000}"/>
    <cellStyle name="Normal 3 2 3 3" xfId="48309" xr:uid="{00000000-0005-0000-0000-000053780000}"/>
    <cellStyle name="Normal 3 2 3 4" xfId="48310" xr:uid="{00000000-0005-0000-0000-000054780000}"/>
    <cellStyle name="Normal 3 2 3 5" xfId="48311" xr:uid="{00000000-0005-0000-0000-000055780000}"/>
    <cellStyle name="Normal 3 2 3 6" xfId="48312" xr:uid="{00000000-0005-0000-0000-000056780000}"/>
    <cellStyle name="Normal 3 2 3 7" xfId="48313" xr:uid="{00000000-0005-0000-0000-000057780000}"/>
    <cellStyle name="Normal 3 2 3 8" xfId="48314" xr:uid="{00000000-0005-0000-0000-000058780000}"/>
    <cellStyle name="Normal 3 2 3 9" xfId="48315" xr:uid="{00000000-0005-0000-0000-000059780000}"/>
    <cellStyle name="Normal 3 2 30" xfId="48316" xr:uid="{00000000-0005-0000-0000-00005A780000}"/>
    <cellStyle name="Normal 3 2 31" xfId="48317" xr:uid="{00000000-0005-0000-0000-00005B780000}"/>
    <cellStyle name="Normal 3 2 32" xfId="48318" xr:uid="{00000000-0005-0000-0000-00005C780000}"/>
    <cellStyle name="Normal 3 2 33" xfId="48319" xr:uid="{00000000-0005-0000-0000-00005D780000}"/>
    <cellStyle name="Normal 3 2 34" xfId="48320" xr:uid="{00000000-0005-0000-0000-00005E780000}"/>
    <cellStyle name="Normal 3 2 35" xfId="48321" xr:uid="{00000000-0005-0000-0000-00005F780000}"/>
    <cellStyle name="Normal 3 2 4" xfId="48322" xr:uid="{00000000-0005-0000-0000-000060780000}"/>
    <cellStyle name="Normal 3 2 4 2" xfId="48323" xr:uid="{00000000-0005-0000-0000-000061780000}"/>
    <cellStyle name="Normal 3 2 4 3" xfId="48324" xr:uid="{00000000-0005-0000-0000-000062780000}"/>
    <cellStyle name="Normal 3 2 4 4" xfId="48325" xr:uid="{00000000-0005-0000-0000-000063780000}"/>
    <cellStyle name="Normal 3 2 5" xfId="48326" xr:uid="{00000000-0005-0000-0000-000064780000}"/>
    <cellStyle name="Normal 3 2 6" xfId="48327" xr:uid="{00000000-0005-0000-0000-000065780000}"/>
    <cellStyle name="Normal 3 2 7" xfId="48328" xr:uid="{00000000-0005-0000-0000-000066780000}"/>
    <cellStyle name="Normal 3 2 8" xfId="48329" xr:uid="{00000000-0005-0000-0000-000067780000}"/>
    <cellStyle name="Normal 3 2 9" xfId="48330" xr:uid="{00000000-0005-0000-0000-000068780000}"/>
    <cellStyle name="Normal 3 20" xfId="48331" xr:uid="{00000000-0005-0000-0000-000069780000}"/>
    <cellStyle name="Normal 3 21" xfId="48332" xr:uid="{00000000-0005-0000-0000-00006A780000}"/>
    <cellStyle name="Normal 3 22" xfId="48333" xr:uid="{00000000-0005-0000-0000-00006B780000}"/>
    <cellStyle name="Normal 3 3" xfId="78" xr:uid="{00000000-0005-0000-0000-00006C780000}"/>
    <cellStyle name="Normal 3 3 2" xfId="48334" xr:uid="{00000000-0005-0000-0000-00006D780000}"/>
    <cellStyle name="Normal 3 4" xfId="581" xr:uid="{00000000-0005-0000-0000-00006E780000}"/>
    <cellStyle name="Normal 3 4 2" xfId="48335" xr:uid="{00000000-0005-0000-0000-00006F780000}"/>
    <cellStyle name="Normal 3 5" xfId="653" xr:uid="{00000000-0005-0000-0000-000070780000}"/>
    <cellStyle name="Normal 3 5 10" xfId="48336" xr:uid="{00000000-0005-0000-0000-000071780000}"/>
    <cellStyle name="Normal 3 5 11" xfId="48337" xr:uid="{00000000-0005-0000-0000-000072780000}"/>
    <cellStyle name="Normal 3 5 12" xfId="48338" xr:uid="{00000000-0005-0000-0000-000073780000}"/>
    <cellStyle name="Normal 3 5 13" xfId="48339" xr:uid="{00000000-0005-0000-0000-000074780000}"/>
    <cellStyle name="Normal 3 5 14" xfId="48340" xr:uid="{00000000-0005-0000-0000-000075780000}"/>
    <cellStyle name="Normal 3 5 15" xfId="48341" xr:uid="{00000000-0005-0000-0000-000076780000}"/>
    <cellStyle name="Normal 3 5 16" xfId="48342" xr:uid="{00000000-0005-0000-0000-000077780000}"/>
    <cellStyle name="Normal 3 5 17" xfId="48343" xr:uid="{00000000-0005-0000-0000-000078780000}"/>
    <cellStyle name="Normal 3 5 18" xfId="48344" xr:uid="{00000000-0005-0000-0000-000079780000}"/>
    <cellStyle name="Normal 3 5 19" xfId="48345" xr:uid="{00000000-0005-0000-0000-00007A780000}"/>
    <cellStyle name="Normal 3 5 2" xfId="45658" xr:uid="{00000000-0005-0000-0000-00007B780000}"/>
    <cellStyle name="Normal 3 5 2 10" xfId="48346" xr:uid="{00000000-0005-0000-0000-00007C780000}"/>
    <cellStyle name="Normal 3 5 2 2" xfId="48347" xr:uid="{00000000-0005-0000-0000-00007D780000}"/>
    <cellStyle name="Normal 3 5 2 3" xfId="48348" xr:uid="{00000000-0005-0000-0000-00007E780000}"/>
    <cellStyle name="Normal 3 5 2 4" xfId="48349" xr:uid="{00000000-0005-0000-0000-00007F780000}"/>
    <cellStyle name="Normal 3 5 2 5" xfId="48350" xr:uid="{00000000-0005-0000-0000-000080780000}"/>
    <cellStyle name="Normal 3 5 2 6" xfId="48351" xr:uid="{00000000-0005-0000-0000-000081780000}"/>
    <cellStyle name="Normal 3 5 2 7" xfId="48352" xr:uid="{00000000-0005-0000-0000-000082780000}"/>
    <cellStyle name="Normal 3 5 2 8" xfId="48353" xr:uid="{00000000-0005-0000-0000-000083780000}"/>
    <cellStyle name="Normal 3 5 2 9" xfId="48354" xr:uid="{00000000-0005-0000-0000-000084780000}"/>
    <cellStyle name="Normal 3 5 20" xfId="48355" xr:uid="{00000000-0005-0000-0000-000085780000}"/>
    <cellStyle name="Normal 3 5 21" xfId="48356" xr:uid="{00000000-0005-0000-0000-000086780000}"/>
    <cellStyle name="Normal 3 5 22" xfId="48904" xr:uid="{00000000-0005-0000-0000-000087780000}"/>
    <cellStyle name="Normal 3 5 3" xfId="48357" xr:uid="{00000000-0005-0000-0000-000088780000}"/>
    <cellStyle name="Normal 3 5 4" xfId="48358" xr:uid="{00000000-0005-0000-0000-000089780000}"/>
    <cellStyle name="Normal 3 5 5" xfId="48359" xr:uid="{00000000-0005-0000-0000-00008A780000}"/>
    <cellStyle name="Normal 3 5 6" xfId="48360" xr:uid="{00000000-0005-0000-0000-00008B780000}"/>
    <cellStyle name="Normal 3 5 7" xfId="48361" xr:uid="{00000000-0005-0000-0000-00008C780000}"/>
    <cellStyle name="Normal 3 5 8" xfId="48362" xr:uid="{00000000-0005-0000-0000-00008D780000}"/>
    <cellStyle name="Normal 3 5 9" xfId="48363" xr:uid="{00000000-0005-0000-0000-00008E780000}"/>
    <cellStyle name="Normal 3 6" xfId="48364" xr:uid="{00000000-0005-0000-0000-00008F780000}"/>
    <cellStyle name="Normal 3 7" xfId="48365" xr:uid="{00000000-0005-0000-0000-000090780000}"/>
    <cellStyle name="Normal 3 8" xfId="48366" xr:uid="{00000000-0005-0000-0000-000091780000}"/>
    <cellStyle name="Normal 3 9" xfId="48367" xr:uid="{00000000-0005-0000-0000-000092780000}"/>
    <cellStyle name="Normal 3_D - Adj Opex" xfId="48368" xr:uid="{00000000-0005-0000-0000-000093780000}"/>
    <cellStyle name="Normal 30" xfId="48369" xr:uid="{00000000-0005-0000-0000-000094780000}"/>
    <cellStyle name="Normal 33" xfId="48370" xr:uid="{00000000-0005-0000-0000-000095780000}"/>
    <cellStyle name="Normal 34" xfId="48371" xr:uid="{00000000-0005-0000-0000-000096780000}"/>
    <cellStyle name="Normal 35" xfId="48372" xr:uid="{00000000-0005-0000-0000-000097780000}"/>
    <cellStyle name="Normal 36" xfId="48373" xr:uid="{00000000-0005-0000-0000-000098780000}"/>
    <cellStyle name="Normal 4" xfId="74" xr:uid="{00000000-0005-0000-0000-000099780000}"/>
    <cellStyle name="Normal 4 10" xfId="48374" xr:uid="{00000000-0005-0000-0000-00009A780000}"/>
    <cellStyle name="Normal 4 2" xfId="48375" xr:uid="{00000000-0005-0000-0000-00009B780000}"/>
    <cellStyle name="Normal 4 2 10" xfId="48376" xr:uid="{00000000-0005-0000-0000-00009C780000}"/>
    <cellStyle name="Normal 4 2 11" xfId="48377" xr:uid="{00000000-0005-0000-0000-00009D780000}"/>
    <cellStyle name="Normal 4 2 12" xfId="48378" xr:uid="{00000000-0005-0000-0000-00009E780000}"/>
    <cellStyle name="Normal 4 2 13" xfId="48379" xr:uid="{00000000-0005-0000-0000-00009F780000}"/>
    <cellStyle name="Normal 4 2 14" xfId="48380" xr:uid="{00000000-0005-0000-0000-0000A0780000}"/>
    <cellStyle name="Normal 4 2 15" xfId="48381" xr:uid="{00000000-0005-0000-0000-0000A1780000}"/>
    <cellStyle name="Normal 4 2 16" xfId="48382" xr:uid="{00000000-0005-0000-0000-0000A2780000}"/>
    <cellStyle name="Normal 4 2 17" xfId="48383" xr:uid="{00000000-0005-0000-0000-0000A3780000}"/>
    <cellStyle name="Normal 4 2 2" xfId="48384" xr:uid="{00000000-0005-0000-0000-0000A4780000}"/>
    <cellStyle name="Normal 4 2 2 10" xfId="48385" xr:uid="{00000000-0005-0000-0000-0000A5780000}"/>
    <cellStyle name="Normal 4 2 2 11" xfId="48386" xr:uid="{00000000-0005-0000-0000-0000A6780000}"/>
    <cellStyle name="Normal 4 2 2 12" xfId="48387" xr:uid="{00000000-0005-0000-0000-0000A7780000}"/>
    <cellStyle name="Normal 4 2 2 13" xfId="48388" xr:uid="{00000000-0005-0000-0000-0000A8780000}"/>
    <cellStyle name="Normal 4 2 2 14" xfId="48389" xr:uid="{00000000-0005-0000-0000-0000A9780000}"/>
    <cellStyle name="Normal 4 2 2 15" xfId="48390" xr:uid="{00000000-0005-0000-0000-0000AA780000}"/>
    <cellStyle name="Normal 4 2 2 16" xfId="48391" xr:uid="{00000000-0005-0000-0000-0000AB780000}"/>
    <cellStyle name="Normal 4 2 2 17" xfId="48392" xr:uid="{00000000-0005-0000-0000-0000AC780000}"/>
    <cellStyle name="Normal 4 2 2 18" xfId="48393" xr:uid="{00000000-0005-0000-0000-0000AD780000}"/>
    <cellStyle name="Normal 4 2 2 19" xfId="48394" xr:uid="{00000000-0005-0000-0000-0000AE780000}"/>
    <cellStyle name="Normal 4 2 2 2" xfId="48395" xr:uid="{00000000-0005-0000-0000-0000AF780000}"/>
    <cellStyle name="Normal 4 2 2 20" xfId="48396" xr:uid="{00000000-0005-0000-0000-0000B0780000}"/>
    <cellStyle name="Normal 4 2 2 21" xfId="48397" xr:uid="{00000000-0005-0000-0000-0000B1780000}"/>
    <cellStyle name="Normal 4 2 2 22" xfId="48398" xr:uid="{00000000-0005-0000-0000-0000B2780000}"/>
    <cellStyle name="Normal 4 2 2 23" xfId="48399" xr:uid="{00000000-0005-0000-0000-0000B3780000}"/>
    <cellStyle name="Normal 4 2 2 24" xfId="48400" xr:uid="{00000000-0005-0000-0000-0000B4780000}"/>
    <cellStyle name="Normal 4 2 2 25" xfId="48401" xr:uid="{00000000-0005-0000-0000-0000B5780000}"/>
    <cellStyle name="Normal 4 2 2 26" xfId="48402" xr:uid="{00000000-0005-0000-0000-0000B6780000}"/>
    <cellStyle name="Normal 4 2 2 27" xfId="48403" xr:uid="{00000000-0005-0000-0000-0000B7780000}"/>
    <cellStyle name="Normal 4 2 2 28" xfId="48404" xr:uid="{00000000-0005-0000-0000-0000B8780000}"/>
    <cellStyle name="Normal 4 2 2 29" xfId="48405" xr:uid="{00000000-0005-0000-0000-0000B9780000}"/>
    <cellStyle name="Normal 4 2 2 3" xfId="48406" xr:uid="{00000000-0005-0000-0000-0000BA780000}"/>
    <cellStyle name="Normal 4 2 2 30" xfId="48407" xr:uid="{00000000-0005-0000-0000-0000BB780000}"/>
    <cellStyle name="Normal 4 2 2 31" xfId="48408" xr:uid="{00000000-0005-0000-0000-0000BC780000}"/>
    <cellStyle name="Normal 4 2 2 32" xfId="48409" xr:uid="{00000000-0005-0000-0000-0000BD780000}"/>
    <cellStyle name="Normal 4 2 2 33" xfId="48410" xr:uid="{00000000-0005-0000-0000-0000BE780000}"/>
    <cellStyle name="Normal 4 2 2 34" xfId="48411" xr:uid="{00000000-0005-0000-0000-0000BF780000}"/>
    <cellStyle name="Normal 4 2 2 35" xfId="48412" xr:uid="{00000000-0005-0000-0000-0000C0780000}"/>
    <cellStyle name="Normal 4 2 2 4" xfId="48413" xr:uid="{00000000-0005-0000-0000-0000C1780000}"/>
    <cellStyle name="Normal 4 2 2 4 10" xfId="48414" xr:uid="{00000000-0005-0000-0000-0000C2780000}"/>
    <cellStyle name="Normal 4 2 2 4 11" xfId="48415" xr:uid="{00000000-0005-0000-0000-0000C3780000}"/>
    <cellStyle name="Normal 4 2 2 4 12" xfId="48416" xr:uid="{00000000-0005-0000-0000-0000C4780000}"/>
    <cellStyle name="Normal 4 2 2 4 13" xfId="48417" xr:uid="{00000000-0005-0000-0000-0000C5780000}"/>
    <cellStyle name="Normal 4 2 2 4 2" xfId="48418" xr:uid="{00000000-0005-0000-0000-0000C6780000}"/>
    <cellStyle name="Normal 4 2 2 4 2 10" xfId="48419" xr:uid="{00000000-0005-0000-0000-0000C7780000}"/>
    <cellStyle name="Normal 4 2 2 4 2 11" xfId="48420" xr:uid="{00000000-0005-0000-0000-0000C8780000}"/>
    <cellStyle name="Normal 4 2 2 4 2 12" xfId="48421" xr:uid="{00000000-0005-0000-0000-0000C9780000}"/>
    <cellStyle name="Normal 4 2 2 4 2 13" xfId="48422" xr:uid="{00000000-0005-0000-0000-0000CA780000}"/>
    <cellStyle name="Normal 4 2 2 4 2 14" xfId="48423" xr:uid="{00000000-0005-0000-0000-0000CB780000}"/>
    <cellStyle name="Normal 4 2 2 4 2 2" xfId="48424" xr:uid="{00000000-0005-0000-0000-0000CC780000}"/>
    <cellStyle name="Normal 4 2 2 4 2 3" xfId="48425" xr:uid="{00000000-0005-0000-0000-0000CD780000}"/>
    <cellStyle name="Normal 4 2 2 4 2 4" xfId="48426" xr:uid="{00000000-0005-0000-0000-0000CE780000}"/>
    <cellStyle name="Normal 4 2 2 4 2 5" xfId="48427" xr:uid="{00000000-0005-0000-0000-0000CF780000}"/>
    <cellStyle name="Normal 4 2 2 4 2 6" xfId="48428" xr:uid="{00000000-0005-0000-0000-0000D0780000}"/>
    <cellStyle name="Normal 4 2 2 4 2 7" xfId="48429" xr:uid="{00000000-0005-0000-0000-0000D1780000}"/>
    <cellStyle name="Normal 4 2 2 4 2 8" xfId="48430" xr:uid="{00000000-0005-0000-0000-0000D2780000}"/>
    <cellStyle name="Normal 4 2 2 4 2 9" xfId="48431" xr:uid="{00000000-0005-0000-0000-0000D3780000}"/>
    <cellStyle name="Normal 4 2 2 4 3" xfId="48432" xr:uid="{00000000-0005-0000-0000-0000D4780000}"/>
    <cellStyle name="Normal 4 2 2 4 4" xfId="48433" xr:uid="{00000000-0005-0000-0000-0000D5780000}"/>
    <cellStyle name="Normal 4 2 2 4 5" xfId="48434" xr:uid="{00000000-0005-0000-0000-0000D6780000}"/>
    <cellStyle name="Normal 4 2 2 4 6" xfId="48435" xr:uid="{00000000-0005-0000-0000-0000D7780000}"/>
    <cellStyle name="Normal 4 2 2 4 7" xfId="48436" xr:uid="{00000000-0005-0000-0000-0000D8780000}"/>
    <cellStyle name="Normal 4 2 2 4 8" xfId="48437" xr:uid="{00000000-0005-0000-0000-0000D9780000}"/>
    <cellStyle name="Normal 4 2 2 4 9" xfId="48438" xr:uid="{00000000-0005-0000-0000-0000DA780000}"/>
    <cellStyle name="Normal 4 2 2 5" xfId="48439" xr:uid="{00000000-0005-0000-0000-0000DB780000}"/>
    <cellStyle name="Normal 4 2 2 6" xfId="48440" xr:uid="{00000000-0005-0000-0000-0000DC780000}"/>
    <cellStyle name="Normal 4 2 2 7" xfId="48441" xr:uid="{00000000-0005-0000-0000-0000DD780000}"/>
    <cellStyle name="Normal 4 2 2 8" xfId="48442" xr:uid="{00000000-0005-0000-0000-0000DE780000}"/>
    <cellStyle name="Normal 4 2 2 9" xfId="48443" xr:uid="{00000000-0005-0000-0000-0000DF780000}"/>
    <cellStyle name="Normal 4 2 3" xfId="48444" xr:uid="{00000000-0005-0000-0000-0000E0780000}"/>
    <cellStyle name="Normal 4 2 4" xfId="48445" xr:uid="{00000000-0005-0000-0000-0000E1780000}"/>
    <cellStyle name="Normal 4 2 5" xfId="48446" xr:uid="{00000000-0005-0000-0000-0000E2780000}"/>
    <cellStyle name="Normal 4 2 6" xfId="48447" xr:uid="{00000000-0005-0000-0000-0000E3780000}"/>
    <cellStyle name="Normal 4 2 7" xfId="48448" xr:uid="{00000000-0005-0000-0000-0000E4780000}"/>
    <cellStyle name="Normal 4 2 8" xfId="48449" xr:uid="{00000000-0005-0000-0000-0000E5780000}"/>
    <cellStyle name="Normal 4 2 9" xfId="48450" xr:uid="{00000000-0005-0000-0000-0000E6780000}"/>
    <cellStyle name="Normal 4 2_D - Adj Opex" xfId="48451" xr:uid="{00000000-0005-0000-0000-0000E7780000}"/>
    <cellStyle name="Normal 4 3" xfId="48452" xr:uid="{00000000-0005-0000-0000-0000E8780000}"/>
    <cellStyle name="Normal 4 3 10" xfId="48453" xr:uid="{00000000-0005-0000-0000-0000E9780000}"/>
    <cellStyle name="Normal 4 3 11" xfId="48454" xr:uid="{00000000-0005-0000-0000-0000EA780000}"/>
    <cellStyle name="Normal 4 3 2" xfId="48455" xr:uid="{00000000-0005-0000-0000-0000EB780000}"/>
    <cellStyle name="Normal 4 3 3" xfId="48456" xr:uid="{00000000-0005-0000-0000-0000EC780000}"/>
    <cellStyle name="Normal 4 3 4" xfId="48457" xr:uid="{00000000-0005-0000-0000-0000ED780000}"/>
    <cellStyle name="Normal 4 3 5" xfId="48458" xr:uid="{00000000-0005-0000-0000-0000EE780000}"/>
    <cellStyle name="Normal 4 3 6" xfId="48459" xr:uid="{00000000-0005-0000-0000-0000EF780000}"/>
    <cellStyle name="Normal 4 3 7" xfId="48460" xr:uid="{00000000-0005-0000-0000-0000F0780000}"/>
    <cellStyle name="Normal 4 3 8" xfId="48461" xr:uid="{00000000-0005-0000-0000-0000F1780000}"/>
    <cellStyle name="Normal 4 3 9" xfId="48462" xr:uid="{00000000-0005-0000-0000-0000F2780000}"/>
    <cellStyle name="Normal 4 3_D - Adj Opex" xfId="48463" xr:uid="{00000000-0005-0000-0000-0000F3780000}"/>
    <cellStyle name="Normal 4 4" xfId="48464" xr:uid="{00000000-0005-0000-0000-0000F4780000}"/>
    <cellStyle name="Normal 4 4 10" xfId="48465" xr:uid="{00000000-0005-0000-0000-0000F5780000}"/>
    <cellStyle name="Normal 4 4 11" xfId="48466" xr:uid="{00000000-0005-0000-0000-0000F6780000}"/>
    <cellStyle name="Normal 4 4 12" xfId="48467" xr:uid="{00000000-0005-0000-0000-0000F7780000}"/>
    <cellStyle name="Normal 4 4 13" xfId="48468" xr:uid="{00000000-0005-0000-0000-0000F8780000}"/>
    <cellStyle name="Normal 4 4 14" xfId="48469" xr:uid="{00000000-0005-0000-0000-0000F9780000}"/>
    <cellStyle name="Normal 4 4 15" xfId="48470" xr:uid="{00000000-0005-0000-0000-0000FA780000}"/>
    <cellStyle name="Normal 4 4 16" xfId="48471" xr:uid="{00000000-0005-0000-0000-0000FB780000}"/>
    <cellStyle name="Normal 4 4 17" xfId="48472" xr:uid="{00000000-0005-0000-0000-0000FC780000}"/>
    <cellStyle name="Normal 4 4 18" xfId="48473" xr:uid="{00000000-0005-0000-0000-0000FD780000}"/>
    <cellStyle name="Normal 4 4 19" xfId="48474" xr:uid="{00000000-0005-0000-0000-0000FE780000}"/>
    <cellStyle name="Normal 4 4 2" xfId="48475" xr:uid="{00000000-0005-0000-0000-0000FF780000}"/>
    <cellStyle name="Normal 4 4 20" xfId="48476" xr:uid="{00000000-0005-0000-0000-000000790000}"/>
    <cellStyle name="Normal 4 4 3" xfId="48477" xr:uid="{00000000-0005-0000-0000-000001790000}"/>
    <cellStyle name="Normal 4 4 4" xfId="48478" xr:uid="{00000000-0005-0000-0000-000002790000}"/>
    <cellStyle name="Normal 4 4 5" xfId="48479" xr:uid="{00000000-0005-0000-0000-000003790000}"/>
    <cellStyle name="Normal 4 4 6" xfId="48480" xr:uid="{00000000-0005-0000-0000-000004790000}"/>
    <cellStyle name="Normal 4 4 7" xfId="48481" xr:uid="{00000000-0005-0000-0000-000005790000}"/>
    <cellStyle name="Normal 4 4 8" xfId="48482" xr:uid="{00000000-0005-0000-0000-000006790000}"/>
    <cellStyle name="Normal 4 4 9" xfId="48483" xr:uid="{00000000-0005-0000-0000-000007790000}"/>
    <cellStyle name="Normal 4 5" xfId="48484" xr:uid="{00000000-0005-0000-0000-000008790000}"/>
    <cellStyle name="Normal 4 6" xfId="48485" xr:uid="{00000000-0005-0000-0000-000009790000}"/>
    <cellStyle name="Normal 4 7" xfId="48486" xr:uid="{00000000-0005-0000-0000-00000A790000}"/>
    <cellStyle name="Normal 4 8" xfId="48487" xr:uid="{00000000-0005-0000-0000-00000B790000}"/>
    <cellStyle name="Normal 4 9" xfId="48488" xr:uid="{00000000-0005-0000-0000-00000C790000}"/>
    <cellStyle name="Normal 4_C002 - NL" xfId="48489" xr:uid="{00000000-0005-0000-0000-00000D790000}"/>
    <cellStyle name="Normal 5" xfId="516" xr:uid="{00000000-0005-0000-0000-00000E790000}"/>
    <cellStyle name="Normal 5 2" xfId="517" xr:uid="{00000000-0005-0000-0000-00000F790000}"/>
    <cellStyle name="Normal 5 2 10" xfId="48490" xr:uid="{00000000-0005-0000-0000-000010790000}"/>
    <cellStyle name="Normal 5 2 11" xfId="48491" xr:uid="{00000000-0005-0000-0000-000011790000}"/>
    <cellStyle name="Normal 5 2 12" xfId="48492" xr:uid="{00000000-0005-0000-0000-000012790000}"/>
    <cellStyle name="Normal 5 2 13" xfId="48493" xr:uid="{00000000-0005-0000-0000-000013790000}"/>
    <cellStyle name="Normal 5 2 14" xfId="48494" xr:uid="{00000000-0005-0000-0000-000014790000}"/>
    <cellStyle name="Normal 5 2 15" xfId="48495" xr:uid="{00000000-0005-0000-0000-000015790000}"/>
    <cellStyle name="Normal 5 2 16" xfId="48496" xr:uid="{00000000-0005-0000-0000-000016790000}"/>
    <cellStyle name="Normal 5 2 17" xfId="48497" xr:uid="{00000000-0005-0000-0000-000017790000}"/>
    <cellStyle name="Normal 5 2 2" xfId="48498" xr:uid="{00000000-0005-0000-0000-000018790000}"/>
    <cellStyle name="Normal 5 2 2 10" xfId="48499" xr:uid="{00000000-0005-0000-0000-000019790000}"/>
    <cellStyle name="Normal 5 2 2 11" xfId="48500" xr:uid="{00000000-0005-0000-0000-00001A790000}"/>
    <cellStyle name="Normal 5 2 2 12" xfId="48501" xr:uid="{00000000-0005-0000-0000-00001B790000}"/>
    <cellStyle name="Normal 5 2 2 13" xfId="48502" xr:uid="{00000000-0005-0000-0000-00001C790000}"/>
    <cellStyle name="Normal 5 2 2 14" xfId="48503" xr:uid="{00000000-0005-0000-0000-00001D790000}"/>
    <cellStyle name="Normal 5 2 2 15" xfId="48504" xr:uid="{00000000-0005-0000-0000-00001E790000}"/>
    <cellStyle name="Normal 5 2 2 16" xfId="48505" xr:uid="{00000000-0005-0000-0000-00001F790000}"/>
    <cellStyle name="Normal 5 2 2 17" xfId="48506" xr:uid="{00000000-0005-0000-0000-000020790000}"/>
    <cellStyle name="Normal 5 2 2 18" xfId="48507" xr:uid="{00000000-0005-0000-0000-000021790000}"/>
    <cellStyle name="Normal 5 2 2 19" xfId="48508" xr:uid="{00000000-0005-0000-0000-000022790000}"/>
    <cellStyle name="Normal 5 2 2 2" xfId="48509" xr:uid="{00000000-0005-0000-0000-000023790000}"/>
    <cellStyle name="Normal 5 2 2 20" xfId="48510" xr:uid="{00000000-0005-0000-0000-000024790000}"/>
    <cellStyle name="Normal 5 2 2 21" xfId="48511" xr:uid="{00000000-0005-0000-0000-000025790000}"/>
    <cellStyle name="Normal 5 2 2 22" xfId="48512" xr:uid="{00000000-0005-0000-0000-000026790000}"/>
    <cellStyle name="Normal 5 2 2 23" xfId="48513" xr:uid="{00000000-0005-0000-0000-000027790000}"/>
    <cellStyle name="Normal 5 2 2 24" xfId="48514" xr:uid="{00000000-0005-0000-0000-000028790000}"/>
    <cellStyle name="Normal 5 2 2 25" xfId="48515" xr:uid="{00000000-0005-0000-0000-000029790000}"/>
    <cellStyle name="Normal 5 2 2 26" xfId="48516" xr:uid="{00000000-0005-0000-0000-00002A790000}"/>
    <cellStyle name="Normal 5 2 2 27" xfId="48517" xr:uid="{00000000-0005-0000-0000-00002B790000}"/>
    <cellStyle name="Normal 5 2 2 28" xfId="48518" xr:uid="{00000000-0005-0000-0000-00002C790000}"/>
    <cellStyle name="Normal 5 2 2 29" xfId="48519" xr:uid="{00000000-0005-0000-0000-00002D790000}"/>
    <cellStyle name="Normal 5 2 2 3" xfId="48520" xr:uid="{00000000-0005-0000-0000-00002E790000}"/>
    <cellStyle name="Normal 5 2 2 30" xfId="48521" xr:uid="{00000000-0005-0000-0000-00002F790000}"/>
    <cellStyle name="Normal 5 2 2 31" xfId="48522" xr:uid="{00000000-0005-0000-0000-000030790000}"/>
    <cellStyle name="Normal 5 2 2 32" xfId="48523" xr:uid="{00000000-0005-0000-0000-000031790000}"/>
    <cellStyle name="Normal 5 2 2 33" xfId="48524" xr:uid="{00000000-0005-0000-0000-000032790000}"/>
    <cellStyle name="Normal 5 2 2 34" xfId="48525" xr:uid="{00000000-0005-0000-0000-000033790000}"/>
    <cellStyle name="Normal 5 2 2 35" xfId="48526" xr:uid="{00000000-0005-0000-0000-000034790000}"/>
    <cellStyle name="Normal 5 2 2 4" xfId="48527" xr:uid="{00000000-0005-0000-0000-000035790000}"/>
    <cellStyle name="Normal 5 2 2 4 10" xfId="48528" xr:uid="{00000000-0005-0000-0000-000036790000}"/>
    <cellStyle name="Normal 5 2 2 4 11" xfId="48529" xr:uid="{00000000-0005-0000-0000-000037790000}"/>
    <cellStyle name="Normal 5 2 2 4 12" xfId="48530" xr:uid="{00000000-0005-0000-0000-000038790000}"/>
    <cellStyle name="Normal 5 2 2 4 13" xfId="48531" xr:uid="{00000000-0005-0000-0000-000039790000}"/>
    <cellStyle name="Normal 5 2 2 4 2" xfId="48532" xr:uid="{00000000-0005-0000-0000-00003A790000}"/>
    <cellStyle name="Normal 5 2 2 4 2 10" xfId="48533" xr:uid="{00000000-0005-0000-0000-00003B790000}"/>
    <cellStyle name="Normal 5 2 2 4 2 11" xfId="48534" xr:uid="{00000000-0005-0000-0000-00003C790000}"/>
    <cellStyle name="Normal 5 2 2 4 2 12" xfId="48535" xr:uid="{00000000-0005-0000-0000-00003D790000}"/>
    <cellStyle name="Normal 5 2 2 4 2 13" xfId="48536" xr:uid="{00000000-0005-0000-0000-00003E790000}"/>
    <cellStyle name="Normal 5 2 2 4 2 14" xfId="48537" xr:uid="{00000000-0005-0000-0000-00003F790000}"/>
    <cellStyle name="Normal 5 2 2 4 2 2" xfId="48538" xr:uid="{00000000-0005-0000-0000-000040790000}"/>
    <cellStyle name="Normal 5 2 2 4 2 3" xfId="48539" xr:uid="{00000000-0005-0000-0000-000041790000}"/>
    <cellStyle name="Normal 5 2 2 4 2 4" xfId="48540" xr:uid="{00000000-0005-0000-0000-000042790000}"/>
    <cellStyle name="Normal 5 2 2 4 2 5" xfId="48541" xr:uid="{00000000-0005-0000-0000-000043790000}"/>
    <cellStyle name="Normal 5 2 2 4 2 6" xfId="48542" xr:uid="{00000000-0005-0000-0000-000044790000}"/>
    <cellStyle name="Normal 5 2 2 4 2 7" xfId="48543" xr:uid="{00000000-0005-0000-0000-000045790000}"/>
    <cellStyle name="Normal 5 2 2 4 2 8" xfId="48544" xr:uid="{00000000-0005-0000-0000-000046790000}"/>
    <cellStyle name="Normal 5 2 2 4 2 9" xfId="48545" xr:uid="{00000000-0005-0000-0000-000047790000}"/>
    <cellStyle name="Normal 5 2 2 4 3" xfId="48546" xr:uid="{00000000-0005-0000-0000-000048790000}"/>
    <cellStyle name="Normal 5 2 2 4 4" xfId="48547" xr:uid="{00000000-0005-0000-0000-000049790000}"/>
    <cellStyle name="Normal 5 2 2 4 5" xfId="48548" xr:uid="{00000000-0005-0000-0000-00004A790000}"/>
    <cellStyle name="Normal 5 2 2 4 6" xfId="48549" xr:uid="{00000000-0005-0000-0000-00004B790000}"/>
    <cellStyle name="Normal 5 2 2 4 7" xfId="48550" xr:uid="{00000000-0005-0000-0000-00004C790000}"/>
    <cellStyle name="Normal 5 2 2 4 8" xfId="48551" xr:uid="{00000000-0005-0000-0000-00004D790000}"/>
    <cellStyle name="Normal 5 2 2 4 9" xfId="48552" xr:uid="{00000000-0005-0000-0000-00004E790000}"/>
    <cellStyle name="Normal 5 2 2 5" xfId="48553" xr:uid="{00000000-0005-0000-0000-00004F790000}"/>
    <cellStyle name="Normal 5 2 2 6" xfId="48554" xr:uid="{00000000-0005-0000-0000-000050790000}"/>
    <cellStyle name="Normal 5 2 2 7" xfId="48555" xr:uid="{00000000-0005-0000-0000-000051790000}"/>
    <cellStyle name="Normal 5 2 2 8" xfId="48556" xr:uid="{00000000-0005-0000-0000-000052790000}"/>
    <cellStyle name="Normal 5 2 2 9" xfId="48557" xr:uid="{00000000-0005-0000-0000-000053790000}"/>
    <cellStyle name="Normal 5 2 3" xfId="48558" xr:uid="{00000000-0005-0000-0000-000054790000}"/>
    <cellStyle name="Normal 5 2 4" xfId="48559" xr:uid="{00000000-0005-0000-0000-000055790000}"/>
    <cellStyle name="Normal 5 2 5" xfId="48560" xr:uid="{00000000-0005-0000-0000-000056790000}"/>
    <cellStyle name="Normal 5 2 6" xfId="48561" xr:uid="{00000000-0005-0000-0000-000057790000}"/>
    <cellStyle name="Normal 5 2 7" xfId="48562" xr:uid="{00000000-0005-0000-0000-000058790000}"/>
    <cellStyle name="Normal 5 2 8" xfId="48563" xr:uid="{00000000-0005-0000-0000-000059790000}"/>
    <cellStyle name="Normal 5 2 9" xfId="48564" xr:uid="{00000000-0005-0000-0000-00005A790000}"/>
    <cellStyle name="Normal 5 3" xfId="518" xr:uid="{00000000-0005-0000-0000-00005B790000}"/>
    <cellStyle name="Normal 5 3 10" xfId="48565" xr:uid="{00000000-0005-0000-0000-00005C790000}"/>
    <cellStyle name="Normal 5 3 11" xfId="48566" xr:uid="{00000000-0005-0000-0000-00005D790000}"/>
    <cellStyle name="Normal 5 3 12" xfId="48567" xr:uid="{00000000-0005-0000-0000-00005E790000}"/>
    <cellStyle name="Normal 5 3 13" xfId="48568" xr:uid="{00000000-0005-0000-0000-00005F790000}"/>
    <cellStyle name="Normal 5 3 14" xfId="48569" xr:uid="{00000000-0005-0000-0000-000060790000}"/>
    <cellStyle name="Normal 5 3 15" xfId="48570" xr:uid="{00000000-0005-0000-0000-000061790000}"/>
    <cellStyle name="Normal 5 3 16" xfId="48571" xr:uid="{00000000-0005-0000-0000-000062790000}"/>
    <cellStyle name="Normal 5 3 17" xfId="48572" xr:uid="{00000000-0005-0000-0000-000063790000}"/>
    <cellStyle name="Normal 5 3 18" xfId="48573" xr:uid="{00000000-0005-0000-0000-000064790000}"/>
    <cellStyle name="Normal 5 3 19" xfId="48574" xr:uid="{00000000-0005-0000-0000-000065790000}"/>
    <cellStyle name="Normal 5 3 2" xfId="48575" xr:uid="{00000000-0005-0000-0000-000066790000}"/>
    <cellStyle name="Normal 5 3 20" xfId="48576" xr:uid="{00000000-0005-0000-0000-000067790000}"/>
    <cellStyle name="Normal 5 3 3" xfId="48577" xr:uid="{00000000-0005-0000-0000-000068790000}"/>
    <cellStyle name="Normal 5 3 4" xfId="48578" xr:uid="{00000000-0005-0000-0000-000069790000}"/>
    <cellStyle name="Normal 5 3 5" xfId="48579" xr:uid="{00000000-0005-0000-0000-00006A790000}"/>
    <cellStyle name="Normal 5 3 6" xfId="48580" xr:uid="{00000000-0005-0000-0000-00006B790000}"/>
    <cellStyle name="Normal 5 3 7" xfId="48581" xr:uid="{00000000-0005-0000-0000-00006C790000}"/>
    <cellStyle name="Normal 5 3 8" xfId="48582" xr:uid="{00000000-0005-0000-0000-00006D790000}"/>
    <cellStyle name="Normal 5 3 9" xfId="48583" xr:uid="{00000000-0005-0000-0000-00006E790000}"/>
    <cellStyle name="Normal 5 4" xfId="519" xr:uid="{00000000-0005-0000-0000-00006F790000}"/>
    <cellStyle name="Normal 5 5" xfId="48584" xr:uid="{00000000-0005-0000-0000-000070790000}"/>
    <cellStyle name="Normal 5 6" xfId="48585" xr:uid="{00000000-0005-0000-0000-000071790000}"/>
    <cellStyle name="Normal 5 7" xfId="48586" xr:uid="{00000000-0005-0000-0000-000072790000}"/>
    <cellStyle name="Normal 5 8" xfId="48587" xr:uid="{00000000-0005-0000-0000-000073790000}"/>
    <cellStyle name="Normal 5 9" xfId="48588" xr:uid="{00000000-0005-0000-0000-000074790000}"/>
    <cellStyle name="Normal 5_Bratislava" xfId="520" xr:uid="{00000000-0005-0000-0000-000075790000}"/>
    <cellStyle name="Normal 6" xfId="521" xr:uid="{00000000-0005-0000-0000-000076790000}"/>
    <cellStyle name="Normal 6 2" xfId="48589" xr:uid="{00000000-0005-0000-0000-000077790000}"/>
    <cellStyle name="Normal 6 2 10" xfId="48590" xr:uid="{00000000-0005-0000-0000-000078790000}"/>
    <cellStyle name="Normal 6 2 11" xfId="48591" xr:uid="{00000000-0005-0000-0000-000079790000}"/>
    <cellStyle name="Normal 6 2 12" xfId="48592" xr:uid="{00000000-0005-0000-0000-00007A790000}"/>
    <cellStyle name="Normal 6 2 13" xfId="48593" xr:uid="{00000000-0005-0000-0000-00007B790000}"/>
    <cellStyle name="Normal 6 2 14" xfId="48594" xr:uid="{00000000-0005-0000-0000-00007C790000}"/>
    <cellStyle name="Normal 6 2 15" xfId="48595" xr:uid="{00000000-0005-0000-0000-00007D790000}"/>
    <cellStyle name="Normal 6 2 16" xfId="48596" xr:uid="{00000000-0005-0000-0000-00007E790000}"/>
    <cellStyle name="Normal 6 2 17" xfId="48597" xr:uid="{00000000-0005-0000-0000-00007F790000}"/>
    <cellStyle name="Normal 6 2 18" xfId="48598" xr:uid="{00000000-0005-0000-0000-000080790000}"/>
    <cellStyle name="Normal 6 2 19" xfId="48599" xr:uid="{00000000-0005-0000-0000-000081790000}"/>
    <cellStyle name="Normal 6 2 2" xfId="48600" xr:uid="{00000000-0005-0000-0000-000082790000}"/>
    <cellStyle name="Normal 6 2 20" xfId="48601" xr:uid="{00000000-0005-0000-0000-000083790000}"/>
    <cellStyle name="Normal 6 2 3" xfId="48602" xr:uid="{00000000-0005-0000-0000-000084790000}"/>
    <cellStyle name="Normal 6 2 4" xfId="48603" xr:uid="{00000000-0005-0000-0000-000085790000}"/>
    <cellStyle name="Normal 6 2 5" xfId="48604" xr:uid="{00000000-0005-0000-0000-000086790000}"/>
    <cellStyle name="Normal 6 2 6" xfId="48605" xr:uid="{00000000-0005-0000-0000-000087790000}"/>
    <cellStyle name="Normal 6 2 7" xfId="48606" xr:uid="{00000000-0005-0000-0000-000088790000}"/>
    <cellStyle name="Normal 6 2 8" xfId="48607" xr:uid="{00000000-0005-0000-0000-000089790000}"/>
    <cellStyle name="Normal 6 2 9" xfId="48608" xr:uid="{00000000-0005-0000-0000-00008A790000}"/>
    <cellStyle name="Normal 6 3" xfId="48609" xr:uid="{00000000-0005-0000-0000-00008B790000}"/>
    <cellStyle name="Normal 6 4" xfId="48610" xr:uid="{00000000-0005-0000-0000-00008C790000}"/>
    <cellStyle name="Normal 6 5" xfId="48611" xr:uid="{00000000-0005-0000-0000-00008D790000}"/>
    <cellStyle name="Normal 6 6" xfId="48612" xr:uid="{00000000-0005-0000-0000-00008E790000}"/>
    <cellStyle name="Normal 6 7" xfId="48613" xr:uid="{00000000-0005-0000-0000-00008F790000}"/>
    <cellStyle name="Normal 6 8" xfId="48614" xr:uid="{00000000-0005-0000-0000-000090790000}"/>
    <cellStyle name="Normal 7" xfId="522" xr:uid="{00000000-0005-0000-0000-000091790000}"/>
    <cellStyle name="Normal 7 10" xfId="48615" xr:uid="{00000000-0005-0000-0000-000092790000}"/>
    <cellStyle name="Normal 7 11" xfId="48616" xr:uid="{00000000-0005-0000-0000-000093790000}"/>
    <cellStyle name="Normal 7 12" xfId="48617" xr:uid="{00000000-0005-0000-0000-000094790000}"/>
    <cellStyle name="Normal 7 13" xfId="48618" xr:uid="{00000000-0005-0000-0000-000095790000}"/>
    <cellStyle name="Normal 7 14" xfId="48619" xr:uid="{00000000-0005-0000-0000-000096790000}"/>
    <cellStyle name="Normal 7 15" xfId="48620" xr:uid="{00000000-0005-0000-0000-000097790000}"/>
    <cellStyle name="Normal 7 16" xfId="48621" xr:uid="{00000000-0005-0000-0000-000098790000}"/>
    <cellStyle name="Normal 7 2" xfId="523" xr:uid="{00000000-0005-0000-0000-000099790000}"/>
    <cellStyle name="Normal 7 2 2" xfId="48622" xr:uid="{00000000-0005-0000-0000-00009A790000}"/>
    <cellStyle name="Normal 7 3" xfId="48623" xr:uid="{00000000-0005-0000-0000-00009B790000}"/>
    <cellStyle name="Normal 7 4" xfId="48624" xr:uid="{00000000-0005-0000-0000-00009C790000}"/>
    <cellStyle name="Normal 7 5" xfId="48625" xr:uid="{00000000-0005-0000-0000-00009D790000}"/>
    <cellStyle name="Normal 7 6" xfId="48626" xr:uid="{00000000-0005-0000-0000-00009E790000}"/>
    <cellStyle name="Normal 7 7" xfId="48627" xr:uid="{00000000-0005-0000-0000-00009F790000}"/>
    <cellStyle name="Normal 7 8" xfId="48628" xr:uid="{00000000-0005-0000-0000-0000A0790000}"/>
    <cellStyle name="Normal 7 9" xfId="48629" xr:uid="{00000000-0005-0000-0000-0000A1790000}"/>
    <cellStyle name="Normal 8" xfId="524" xr:uid="{00000000-0005-0000-0000-0000A2790000}"/>
    <cellStyle name="Normal 8 2" xfId="48630" xr:uid="{00000000-0005-0000-0000-0000A3790000}"/>
    <cellStyle name="Normal 8 2 10" xfId="48631" xr:uid="{00000000-0005-0000-0000-0000A4790000}"/>
    <cellStyle name="Normal 8 2 11" xfId="48632" xr:uid="{00000000-0005-0000-0000-0000A5790000}"/>
    <cellStyle name="Normal 8 2 12" xfId="48633" xr:uid="{00000000-0005-0000-0000-0000A6790000}"/>
    <cellStyle name="Normal 8 2 13" xfId="48634" xr:uid="{00000000-0005-0000-0000-0000A7790000}"/>
    <cellStyle name="Normal 8 2 14" xfId="48635" xr:uid="{00000000-0005-0000-0000-0000A8790000}"/>
    <cellStyle name="Normal 8 2 15" xfId="48636" xr:uid="{00000000-0005-0000-0000-0000A9790000}"/>
    <cellStyle name="Normal 8 2 16" xfId="48637" xr:uid="{00000000-0005-0000-0000-0000AA790000}"/>
    <cellStyle name="Normal 8 2 17" xfId="48638" xr:uid="{00000000-0005-0000-0000-0000AB790000}"/>
    <cellStyle name="Normal 8 2 18" xfId="48639" xr:uid="{00000000-0005-0000-0000-0000AC790000}"/>
    <cellStyle name="Normal 8 2 19" xfId="48640" xr:uid="{00000000-0005-0000-0000-0000AD790000}"/>
    <cellStyle name="Normal 8 2 2" xfId="48641" xr:uid="{00000000-0005-0000-0000-0000AE790000}"/>
    <cellStyle name="Normal 8 2 20" xfId="48642" xr:uid="{00000000-0005-0000-0000-0000AF790000}"/>
    <cellStyle name="Normal 8 2 3" xfId="48643" xr:uid="{00000000-0005-0000-0000-0000B0790000}"/>
    <cellStyle name="Normal 8 2 4" xfId="48644" xr:uid="{00000000-0005-0000-0000-0000B1790000}"/>
    <cellStyle name="Normal 8 2 5" xfId="48645" xr:uid="{00000000-0005-0000-0000-0000B2790000}"/>
    <cellStyle name="Normal 8 2 6" xfId="48646" xr:uid="{00000000-0005-0000-0000-0000B3790000}"/>
    <cellStyle name="Normal 8 2 7" xfId="48647" xr:uid="{00000000-0005-0000-0000-0000B4790000}"/>
    <cellStyle name="Normal 8 2 8" xfId="48648" xr:uid="{00000000-0005-0000-0000-0000B5790000}"/>
    <cellStyle name="Normal 8 2 9" xfId="48649" xr:uid="{00000000-0005-0000-0000-0000B6790000}"/>
    <cellStyle name="Normal 8 3" xfId="48650" xr:uid="{00000000-0005-0000-0000-0000B7790000}"/>
    <cellStyle name="Normal 8 4" xfId="48651" xr:uid="{00000000-0005-0000-0000-0000B8790000}"/>
    <cellStyle name="Normal 8 5" xfId="48652" xr:uid="{00000000-0005-0000-0000-0000B9790000}"/>
    <cellStyle name="Normal 8 6" xfId="48653"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al_Testfile1" xfId="45659" xr:uid="{00000000-0005-0000-0000-0000BF790000}"/>
    <cellStyle name="Normál_xls_standardized_report_for_hague_(ing)_nn_mnyp_f_20071031_20071130_00000511467" xfId="48654"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5" xr:uid="{00000000-0005-0000-0000-00005D810000}"/>
    <cellStyle name="Note 10 10" xfId="48656" xr:uid="{00000000-0005-0000-0000-00005E810000}"/>
    <cellStyle name="Note 10 10 2" xfId="48657" xr:uid="{00000000-0005-0000-0000-00005F810000}"/>
    <cellStyle name="Note 10 10 3" xfId="48658" xr:uid="{00000000-0005-0000-0000-000060810000}"/>
    <cellStyle name="Note 10 11" xfId="48659" xr:uid="{00000000-0005-0000-0000-000061810000}"/>
    <cellStyle name="Note 10 12" xfId="48660" xr:uid="{00000000-0005-0000-0000-000062810000}"/>
    <cellStyle name="Note 10 2" xfId="48661" xr:uid="{00000000-0005-0000-0000-000063810000}"/>
    <cellStyle name="Note 10 2 2" xfId="48662" xr:uid="{00000000-0005-0000-0000-000064810000}"/>
    <cellStyle name="Note 10 2 3" xfId="48663" xr:uid="{00000000-0005-0000-0000-000065810000}"/>
    <cellStyle name="Note 10 3" xfId="48664" xr:uid="{00000000-0005-0000-0000-000066810000}"/>
    <cellStyle name="Note 10 3 2" xfId="48665" xr:uid="{00000000-0005-0000-0000-000067810000}"/>
    <cellStyle name="Note 10 3 3" xfId="48666" xr:uid="{00000000-0005-0000-0000-000068810000}"/>
    <cellStyle name="Note 10 4" xfId="48667" xr:uid="{00000000-0005-0000-0000-000069810000}"/>
    <cellStyle name="Note 10 4 2" xfId="48668" xr:uid="{00000000-0005-0000-0000-00006A810000}"/>
    <cellStyle name="Note 10 4 3" xfId="48669" xr:uid="{00000000-0005-0000-0000-00006B810000}"/>
    <cellStyle name="Note 10 5" xfId="48670" xr:uid="{00000000-0005-0000-0000-00006C810000}"/>
    <cellStyle name="Note 10 5 2" xfId="48671" xr:uid="{00000000-0005-0000-0000-00006D810000}"/>
    <cellStyle name="Note 10 5 3" xfId="48672" xr:uid="{00000000-0005-0000-0000-00006E810000}"/>
    <cellStyle name="Note 10 6" xfId="48673" xr:uid="{00000000-0005-0000-0000-00006F810000}"/>
    <cellStyle name="Note 10 6 2" xfId="48674" xr:uid="{00000000-0005-0000-0000-000070810000}"/>
    <cellStyle name="Note 10 6 3" xfId="48675" xr:uid="{00000000-0005-0000-0000-000071810000}"/>
    <cellStyle name="Note 10 7" xfId="48676" xr:uid="{00000000-0005-0000-0000-000072810000}"/>
    <cellStyle name="Note 10 7 2" xfId="48677" xr:uid="{00000000-0005-0000-0000-000073810000}"/>
    <cellStyle name="Note 10 7 3" xfId="48678" xr:uid="{00000000-0005-0000-0000-000074810000}"/>
    <cellStyle name="Note 10 8" xfId="48679" xr:uid="{00000000-0005-0000-0000-000075810000}"/>
    <cellStyle name="Note 10 8 2" xfId="48680" xr:uid="{00000000-0005-0000-0000-000076810000}"/>
    <cellStyle name="Note 10 8 3" xfId="48681" xr:uid="{00000000-0005-0000-0000-000077810000}"/>
    <cellStyle name="Note 10 9" xfId="48682" xr:uid="{00000000-0005-0000-0000-000078810000}"/>
    <cellStyle name="Note 10 9 2" xfId="48683" xr:uid="{00000000-0005-0000-0000-000079810000}"/>
    <cellStyle name="Note 10 9 3" xfId="48684" xr:uid="{00000000-0005-0000-0000-00007A810000}"/>
    <cellStyle name="Note 11" xfId="48685" xr:uid="{00000000-0005-0000-0000-00007B810000}"/>
    <cellStyle name="Note 11 2" xfId="48686" xr:uid="{00000000-0005-0000-0000-00007C810000}"/>
    <cellStyle name="Note 11 3" xfId="48687" xr:uid="{00000000-0005-0000-0000-00007D810000}"/>
    <cellStyle name="Note 12" xfId="48688" xr:uid="{00000000-0005-0000-0000-00007E810000}"/>
    <cellStyle name="Note 12 2" xfId="48689" xr:uid="{00000000-0005-0000-0000-00007F810000}"/>
    <cellStyle name="Note 12 3" xfId="48690" xr:uid="{00000000-0005-0000-0000-000080810000}"/>
    <cellStyle name="Note 13" xfId="48691" xr:uid="{00000000-0005-0000-0000-000081810000}"/>
    <cellStyle name="Note 13 2" xfId="48692" xr:uid="{00000000-0005-0000-0000-000082810000}"/>
    <cellStyle name="Note 13 3" xfId="48693" xr:uid="{00000000-0005-0000-0000-000083810000}"/>
    <cellStyle name="Note 14" xfId="48694" xr:uid="{00000000-0005-0000-0000-000084810000}"/>
    <cellStyle name="Note 14 2" xfId="48695" xr:uid="{00000000-0005-0000-0000-000085810000}"/>
    <cellStyle name="Note 14 3" xfId="48696" xr:uid="{00000000-0005-0000-0000-000086810000}"/>
    <cellStyle name="Note 15" xfId="48697" xr:uid="{00000000-0005-0000-0000-000087810000}"/>
    <cellStyle name="Note 15 2" xfId="48698" xr:uid="{00000000-0005-0000-0000-000088810000}"/>
    <cellStyle name="Note 15 3" xfId="48699" xr:uid="{00000000-0005-0000-0000-000089810000}"/>
    <cellStyle name="Note 16" xfId="48700" xr:uid="{00000000-0005-0000-0000-00008A810000}"/>
    <cellStyle name="Note 16 2" xfId="48701" xr:uid="{00000000-0005-0000-0000-00008B810000}"/>
    <cellStyle name="Note 16 3" xfId="48702" xr:uid="{00000000-0005-0000-0000-00008C810000}"/>
    <cellStyle name="Note 17" xfId="48703" xr:uid="{00000000-0005-0000-0000-00008D810000}"/>
    <cellStyle name="Note 17 2" xfId="48704" xr:uid="{00000000-0005-0000-0000-00008E810000}"/>
    <cellStyle name="Note 17 3" xfId="48705" xr:uid="{00000000-0005-0000-0000-00008F810000}"/>
    <cellStyle name="Note 18" xfId="48706" xr:uid="{00000000-0005-0000-0000-000090810000}"/>
    <cellStyle name="Note 18 2" xfId="48707" xr:uid="{00000000-0005-0000-0000-000091810000}"/>
    <cellStyle name="Note 18 3" xfId="48708" xr:uid="{00000000-0005-0000-0000-000092810000}"/>
    <cellStyle name="Note 19" xfId="48709" xr:uid="{00000000-0005-0000-0000-000093810000}"/>
    <cellStyle name="Note 19 2" xfId="48710" xr:uid="{00000000-0005-0000-0000-000094810000}"/>
    <cellStyle name="Note 19 3" xfId="48711"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2" xr:uid="{00000000-0005-0000-0000-0000E2830000}"/>
    <cellStyle name="Note 21" xfId="48713" xr:uid="{00000000-0005-0000-0000-0000E3830000}"/>
    <cellStyle name="Note 22" xfId="48714"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5" xr:uid="{00000000-0005-0000-0000-000029850000}"/>
    <cellStyle name="Note 5 2" xfId="48716" xr:uid="{00000000-0005-0000-0000-00002A850000}"/>
    <cellStyle name="Note 5 2 2" xfId="48717" xr:uid="{00000000-0005-0000-0000-00002B850000}"/>
    <cellStyle name="Note 5 2 3" xfId="48718" xr:uid="{00000000-0005-0000-0000-00002C850000}"/>
    <cellStyle name="Note 5 3" xfId="48719" xr:uid="{00000000-0005-0000-0000-00002D850000}"/>
    <cellStyle name="Note 5 3 2" xfId="48720" xr:uid="{00000000-0005-0000-0000-00002E850000}"/>
    <cellStyle name="Note 5 3 3" xfId="48721" xr:uid="{00000000-0005-0000-0000-00002F850000}"/>
    <cellStyle name="Note 5 4" xfId="48722" xr:uid="{00000000-0005-0000-0000-000030850000}"/>
    <cellStyle name="Note 5 5" xfId="48723" xr:uid="{00000000-0005-0000-0000-000031850000}"/>
    <cellStyle name="Note 6" xfId="48724" xr:uid="{00000000-0005-0000-0000-000032850000}"/>
    <cellStyle name="Note 6 2" xfId="48725" xr:uid="{00000000-0005-0000-0000-000033850000}"/>
    <cellStyle name="Note 6 2 2" xfId="48726" xr:uid="{00000000-0005-0000-0000-000034850000}"/>
    <cellStyle name="Note 6 2 3" xfId="48727" xr:uid="{00000000-0005-0000-0000-000035850000}"/>
    <cellStyle name="Note 6 3" xfId="48728" xr:uid="{00000000-0005-0000-0000-000036850000}"/>
    <cellStyle name="Note 6 3 2" xfId="48729" xr:uid="{00000000-0005-0000-0000-000037850000}"/>
    <cellStyle name="Note 6 3 3" xfId="48730" xr:uid="{00000000-0005-0000-0000-000038850000}"/>
    <cellStyle name="Note 6 4" xfId="48731" xr:uid="{00000000-0005-0000-0000-000039850000}"/>
    <cellStyle name="Note 6 4 2" xfId="48732" xr:uid="{00000000-0005-0000-0000-00003A850000}"/>
    <cellStyle name="Note 6 4 3" xfId="48733" xr:uid="{00000000-0005-0000-0000-00003B850000}"/>
    <cellStyle name="Note 6 5" xfId="48734" xr:uid="{00000000-0005-0000-0000-00003C850000}"/>
    <cellStyle name="Note 6 6" xfId="48735" xr:uid="{00000000-0005-0000-0000-00003D850000}"/>
    <cellStyle name="Note 7" xfId="48736" xr:uid="{00000000-0005-0000-0000-00003E850000}"/>
    <cellStyle name="Note 7 2" xfId="48737" xr:uid="{00000000-0005-0000-0000-00003F850000}"/>
    <cellStyle name="Note 7 3" xfId="48738" xr:uid="{00000000-0005-0000-0000-000040850000}"/>
    <cellStyle name="Note 8" xfId="48739" xr:uid="{00000000-0005-0000-0000-000041850000}"/>
    <cellStyle name="Note 8 10" xfId="48740" xr:uid="{00000000-0005-0000-0000-000042850000}"/>
    <cellStyle name="Note 8 10 2" xfId="48741" xr:uid="{00000000-0005-0000-0000-000043850000}"/>
    <cellStyle name="Note 8 10 3" xfId="48742" xr:uid="{00000000-0005-0000-0000-000044850000}"/>
    <cellStyle name="Note 8 11" xfId="48743" xr:uid="{00000000-0005-0000-0000-000045850000}"/>
    <cellStyle name="Note 8 12" xfId="48744" xr:uid="{00000000-0005-0000-0000-000046850000}"/>
    <cellStyle name="Note 8 2" xfId="48745" xr:uid="{00000000-0005-0000-0000-000047850000}"/>
    <cellStyle name="Note 8 2 2" xfId="48746" xr:uid="{00000000-0005-0000-0000-000048850000}"/>
    <cellStyle name="Note 8 2 3" xfId="48747" xr:uid="{00000000-0005-0000-0000-000049850000}"/>
    <cellStyle name="Note 8 3" xfId="48748" xr:uid="{00000000-0005-0000-0000-00004A850000}"/>
    <cellStyle name="Note 8 3 2" xfId="48749" xr:uid="{00000000-0005-0000-0000-00004B850000}"/>
    <cellStyle name="Note 8 3 3" xfId="48750" xr:uid="{00000000-0005-0000-0000-00004C850000}"/>
    <cellStyle name="Note 8 4" xfId="48751" xr:uid="{00000000-0005-0000-0000-00004D850000}"/>
    <cellStyle name="Note 8 4 2" xfId="48752" xr:uid="{00000000-0005-0000-0000-00004E850000}"/>
    <cellStyle name="Note 8 4 3" xfId="48753" xr:uid="{00000000-0005-0000-0000-00004F850000}"/>
    <cellStyle name="Note 8 5" xfId="48754" xr:uid="{00000000-0005-0000-0000-000050850000}"/>
    <cellStyle name="Note 8 5 2" xfId="48755" xr:uid="{00000000-0005-0000-0000-000051850000}"/>
    <cellStyle name="Note 8 5 3" xfId="48756" xr:uid="{00000000-0005-0000-0000-000052850000}"/>
    <cellStyle name="Note 8 6" xfId="48757" xr:uid="{00000000-0005-0000-0000-000053850000}"/>
    <cellStyle name="Note 8 6 2" xfId="48758" xr:uid="{00000000-0005-0000-0000-000054850000}"/>
    <cellStyle name="Note 8 6 3" xfId="48759" xr:uid="{00000000-0005-0000-0000-000055850000}"/>
    <cellStyle name="Note 8 7" xfId="48760" xr:uid="{00000000-0005-0000-0000-000056850000}"/>
    <cellStyle name="Note 8 7 2" xfId="48761" xr:uid="{00000000-0005-0000-0000-000057850000}"/>
    <cellStyle name="Note 8 7 3" xfId="48762" xr:uid="{00000000-0005-0000-0000-000058850000}"/>
    <cellStyle name="Note 8 8" xfId="48763" xr:uid="{00000000-0005-0000-0000-000059850000}"/>
    <cellStyle name="Note 8 8 2" xfId="48764" xr:uid="{00000000-0005-0000-0000-00005A850000}"/>
    <cellStyle name="Note 8 8 3" xfId="48765" xr:uid="{00000000-0005-0000-0000-00005B850000}"/>
    <cellStyle name="Note 8 9" xfId="48766" xr:uid="{00000000-0005-0000-0000-00005C850000}"/>
    <cellStyle name="Note 8 9 2" xfId="48767" xr:uid="{00000000-0005-0000-0000-00005D850000}"/>
    <cellStyle name="Note 8 9 3" xfId="48768" xr:uid="{00000000-0005-0000-0000-00005E850000}"/>
    <cellStyle name="Note 9" xfId="48769" xr:uid="{00000000-0005-0000-0000-00005F850000}"/>
    <cellStyle name="Note 9 10" xfId="48770" xr:uid="{00000000-0005-0000-0000-000060850000}"/>
    <cellStyle name="Note 9 10 2" xfId="48771" xr:uid="{00000000-0005-0000-0000-000061850000}"/>
    <cellStyle name="Note 9 10 3" xfId="48772" xr:uid="{00000000-0005-0000-0000-000062850000}"/>
    <cellStyle name="Note 9 11" xfId="48773" xr:uid="{00000000-0005-0000-0000-000063850000}"/>
    <cellStyle name="Note 9 12" xfId="48774" xr:uid="{00000000-0005-0000-0000-000064850000}"/>
    <cellStyle name="Note 9 2" xfId="48775" xr:uid="{00000000-0005-0000-0000-000065850000}"/>
    <cellStyle name="Note 9 2 2" xfId="48776" xr:uid="{00000000-0005-0000-0000-000066850000}"/>
    <cellStyle name="Note 9 2 3" xfId="48777" xr:uid="{00000000-0005-0000-0000-000067850000}"/>
    <cellStyle name="Note 9 3" xfId="48778" xr:uid="{00000000-0005-0000-0000-000068850000}"/>
    <cellStyle name="Note 9 3 2" xfId="48779" xr:uid="{00000000-0005-0000-0000-000069850000}"/>
    <cellStyle name="Note 9 3 3" xfId="48780" xr:uid="{00000000-0005-0000-0000-00006A850000}"/>
    <cellStyle name="Note 9 4" xfId="48781" xr:uid="{00000000-0005-0000-0000-00006B850000}"/>
    <cellStyle name="Note 9 4 2" xfId="48782" xr:uid="{00000000-0005-0000-0000-00006C850000}"/>
    <cellStyle name="Note 9 4 3" xfId="48783" xr:uid="{00000000-0005-0000-0000-00006D850000}"/>
    <cellStyle name="Note 9 5" xfId="48784" xr:uid="{00000000-0005-0000-0000-00006E850000}"/>
    <cellStyle name="Note 9 5 2" xfId="48785" xr:uid="{00000000-0005-0000-0000-00006F850000}"/>
    <cellStyle name="Note 9 5 3" xfId="48786" xr:uid="{00000000-0005-0000-0000-000070850000}"/>
    <cellStyle name="Note 9 6" xfId="48787" xr:uid="{00000000-0005-0000-0000-000071850000}"/>
    <cellStyle name="Note 9 6 2" xfId="48788" xr:uid="{00000000-0005-0000-0000-000072850000}"/>
    <cellStyle name="Note 9 6 3" xfId="48789" xr:uid="{00000000-0005-0000-0000-000073850000}"/>
    <cellStyle name="Note 9 7" xfId="48790" xr:uid="{00000000-0005-0000-0000-000074850000}"/>
    <cellStyle name="Note 9 7 2" xfId="48791" xr:uid="{00000000-0005-0000-0000-000075850000}"/>
    <cellStyle name="Note 9 7 3" xfId="48792" xr:uid="{00000000-0005-0000-0000-000076850000}"/>
    <cellStyle name="Note 9 8" xfId="48793" xr:uid="{00000000-0005-0000-0000-000077850000}"/>
    <cellStyle name="Note 9 8 2" xfId="48794" xr:uid="{00000000-0005-0000-0000-000078850000}"/>
    <cellStyle name="Note 9 8 3" xfId="48795" xr:uid="{00000000-0005-0000-0000-000079850000}"/>
    <cellStyle name="Note 9 9" xfId="48796" xr:uid="{00000000-0005-0000-0000-00007A850000}"/>
    <cellStyle name="Note 9 9 2" xfId="48797" xr:uid="{00000000-0005-0000-0000-00007B850000}"/>
    <cellStyle name="Note 9 9 3" xfId="48798"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9" xr:uid="{00000000-0005-0000-0000-0000AA8B0000}"/>
    <cellStyle name="NumberFormat 2 3" xfId="48800"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1" xr:uid="{00000000-0005-0000-0000-0000B48B0000}"/>
    <cellStyle name="Összesen 2" xfId="48802" xr:uid="{00000000-0005-0000-0000-0000B58B0000}"/>
    <cellStyle name="Összesen 3" xfId="48803" xr:uid="{00000000-0005-0000-0000-0000B68B0000}"/>
    <cellStyle name="Összesen 4" xfId="48804"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5" xr:uid="{00000000-0005-0000-0000-0000F98D0000}"/>
    <cellStyle name="Output 5" xfId="48806"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7" xr:uid="{00000000-0005-0000-0000-0000D88E0000}"/>
    <cellStyle name="Percent 2 4" xfId="48808" xr:uid="{00000000-0005-0000-0000-0000D98E0000}"/>
    <cellStyle name="Percent 2 5" xfId="48809"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10" xr:uid="{00000000-0005-0000-0000-0000038F0000}"/>
    <cellStyle name="Percent 3 4" xfId="48811" xr:uid="{00000000-0005-0000-0000-0000048F0000}"/>
    <cellStyle name="Percent 4" xfId="631" xr:uid="{00000000-0005-0000-0000-0000058F0000}"/>
    <cellStyle name="Percent 4 2" xfId="48812"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3"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4" xr:uid="{00000000-0005-0000-0000-00004B8F0000}"/>
    <cellStyle name="QIS5Empty" xfId="540" xr:uid="{00000000-0005-0000-0000-00004C8F0000}"/>
    <cellStyle name="QIS5Fix" xfId="48815" xr:uid="{00000000-0005-0000-0000-00004D8F0000}"/>
    <cellStyle name="QIS5Header" xfId="48816" xr:uid="{00000000-0005-0000-0000-00004E8F0000}"/>
    <cellStyle name="QIS5InputCell" xfId="48817" xr:uid="{00000000-0005-0000-0000-00004F8F0000}"/>
    <cellStyle name="QIS5Label" xfId="541" xr:uid="{00000000-0005-0000-0000-0000508F0000}"/>
    <cellStyle name="QIS5Locked" xfId="542" xr:uid="{00000000-0005-0000-0000-0000518F0000}"/>
    <cellStyle name="QIS5Output" xfId="48818" xr:uid="{00000000-0005-0000-0000-0000528F0000}"/>
    <cellStyle name="QIS5Param" xfId="48819" xr:uid="{00000000-0005-0000-0000-0000538F0000}"/>
    <cellStyle name="QIS5SheetHeader" xfId="48820" xr:uid="{00000000-0005-0000-0000-0000548F0000}"/>
    <cellStyle name="QIS5XLink" xfId="48821"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2" xr:uid="{00000000-0005-0000-0000-00005C8F0000}"/>
    <cellStyle name="Rubrique" xfId="48823"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4"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5"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6" xr:uid="{00000000-0005-0000-0000-00003C970000}"/>
    <cellStyle name="Style 1 11" xfId="48827" xr:uid="{00000000-0005-0000-0000-00003D970000}"/>
    <cellStyle name="Style 1 12" xfId="48828" xr:uid="{00000000-0005-0000-0000-00003E970000}"/>
    <cellStyle name="Style 1 13" xfId="48829" xr:uid="{00000000-0005-0000-0000-00003F970000}"/>
    <cellStyle name="Style 1 14" xfId="48830" xr:uid="{00000000-0005-0000-0000-000040970000}"/>
    <cellStyle name="Style 1 15" xfId="48831" xr:uid="{00000000-0005-0000-0000-000041970000}"/>
    <cellStyle name="Style 1 16" xfId="48832" xr:uid="{00000000-0005-0000-0000-000042970000}"/>
    <cellStyle name="Style 1 17" xfId="48833" xr:uid="{00000000-0005-0000-0000-000043970000}"/>
    <cellStyle name="Style 1 18" xfId="48834" xr:uid="{00000000-0005-0000-0000-000044970000}"/>
    <cellStyle name="Style 1 19" xfId="48835"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6" xr:uid="{00000000-0005-0000-0000-000049970000}"/>
    <cellStyle name="Style 1 21" xfId="48837" xr:uid="{00000000-0005-0000-0000-00004A970000}"/>
    <cellStyle name="Style 1 22" xfId="48838" xr:uid="{00000000-0005-0000-0000-00004B970000}"/>
    <cellStyle name="Style 1 23" xfId="48839" xr:uid="{00000000-0005-0000-0000-00004C970000}"/>
    <cellStyle name="Style 1 24" xfId="48840" xr:uid="{00000000-0005-0000-0000-00004D970000}"/>
    <cellStyle name="Style 1 25" xfId="48841" xr:uid="{00000000-0005-0000-0000-00004E970000}"/>
    <cellStyle name="Style 1 26" xfId="48842" xr:uid="{00000000-0005-0000-0000-00004F970000}"/>
    <cellStyle name="Style 1 27" xfId="48843" xr:uid="{00000000-0005-0000-0000-000050970000}"/>
    <cellStyle name="Style 1 28" xfId="48844" xr:uid="{00000000-0005-0000-0000-000051970000}"/>
    <cellStyle name="Style 1 29" xfId="48845" xr:uid="{00000000-0005-0000-0000-000052970000}"/>
    <cellStyle name="Style 1 3" xfId="48846" xr:uid="{00000000-0005-0000-0000-000053970000}"/>
    <cellStyle name="Style 1 30" xfId="48847" xr:uid="{00000000-0005-0000-0000-000054970000}"/>
    <cellStyle name="Style 1 31" xfId="48848" xr:uid="{00000000-0005-0000-0000-000055970000}"/>
    <cellStyle name="Style 1 32" xfId="48849" xr:uid="{00000000-0005-0000-0000-000056970000}"/>
    <cellStyle name="Style 1 33" xfId="48850" xr:uid="{00000000-0005-0000-0000-000057970000}"/>
    <cellStyle name="Style 1 34" xfId="48851" xr:uid="{00000000-0005-0000-0000-000058970000}"/>
    <cellStyle name="Style 1 35" xfId="48852" xr:uid="{00000000-0005-0000-0000-000059970000}"/>
    <cellStyle name="Style 1 36" xfId="48853" xr:uid="{00000000-0005-0000-0000-00005A970000}"/>
    <cellStyle name="Style 1 37" xfId="48854" xr:uid="{00000000-0005-0000-0000-00005B970000}"/>
    <cellStyle name="Style 1 38" xfId="48855" xr:uid="{00000000-0005-0000-0000-00005C970000}"/>
    <cellStyle name="Style 1 39" xfId="48856" xr:uid="{00000000-0005-0000-0000-00005D970000}"/>
    <cellStyle name="Style 1 4" xfId="48857" xr:uid="{00000000-0005-0000-0000-00005E970000}"/>
    <cellStyle name="Style 1 40" xfId="48858" xr:uid="{00000000-0005-0000-0000-00005F970000}"/>
    <cellStyle name="Style 1 41" xfId="48859" xr:uid="{00000000-0005-0000-0000-000060970000}"/>
    <cellStyle name="Style 1 42" xfId="48860" xr:uid="{00000000-0005-0000-0000-000061970000}"/>
    <cellStyle name="Style 1 43" xfId="48861" xr:uid="{00000000-0005-0000-0000-000062970000}"/>
    <cellStyle name="Style 1 44" xfId="48862" xr:uid="{00000000-0005-0000-0000-000063970000}"/>
    <cellStyle name="Style 1 45" xfId="48863" xr:uid="{00000000-0005-0000-0000-000064970000}"/>
    <cellStyle name="Style 1 46" xfId="48864" xr:uid="{00000000-0005-0000-0000-000065970000}"/>
    <cellStyle name="Style 1 47" xfId="48865" xr:uid="{00000000-0005-0000-0000-000066970000}"/>
    <cellStyle name="Style 1 48" xfId="48866" xr:uid="{00000000-0005-0000-0000-000067970000}"/>
    <cellStyle name="Style 1 49" xfId="48867" xr:uid="{00000000-0005-0000-0000-000068970000}"/>
    <cellStyle name="Style 1 5" xfId="48868" xr:uid="{00000000-0005-0000-0000-000069970000}"/>
    <cellStyle name="Style 1 50" xfId="48869" xr:uid="{00000000-0005-0000-0000-00006A970000}"/>
    <cellStyle name="Style 1 51" xfId="48870" xr:uid="{00000000-0005-0000-0000-00006B970000}"/>
    <cellStyle name="Style 1 52" xfId="48871" xr:uid="{00000000-0005-0000-0000-00006C970000}"/>
    <cellStyle name="Style 1 53" xfId="48872" xr:uid="{00000000-0005-0000-0000-00006D970000}"/>
    <cellStyle name="Style 1 54" xfId="48873" xr:uid="{00000000-0005-0000-0000-00006E970000}"/>
    <cellStyle name="Style 1 6" xfId="48874" xr:uid="{00000000-0005-0000-0000-00006F970000}"/>
    <cellStyle name="Style 1 7" xfId="48875" xr:uid="{00000000-0005-0000-0000-000070970000}"/>
    <cellStyle name="Style 1 8" xfId="48876" xr:uid="{00000000-0005-0000-0000-000071970000}"/>
    <cellStyle name="Style 1 9" xfId="48877" xr:uid="{00000000-0005-0000-0000-000072970000}"/>
    <cellStyle name="Style 1_D-Econ Data Summary" xfId="48878"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9" xr:uid="{00000000-0005-0000-0000-000080970000}"/>
    <cellStyle name="Style 8 2" xfId="48880"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1" xr:uid="{00000000-0005-0000-0000-0000F2970000}"/>
    <cellStyle name="Számítás 2" xfId="48882" xr:uid="{00000000-0005-0000-0000-0000F3970000}"/>
    <cellStyle name="Számítás 3" xfId="48883" xr:uid="{00000000-0005-0000-0000-0000F4970000}"/>
    <cellStyle name="Számítás 4" xfId="48884"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5"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6"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7" xr:uid="{00000000-0005-0000-0000-0000A8A90000}"/>
    <cellStyle name="Total 4" xfId="48888" xr:uid="{00000000-0005-0000-0000-0000A9A90000}"/>
    <cellStyle name="Total 5" xfId="48889"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90"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1"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2" xr:uid="{00000000-0005-0000-0000-000073BC0000}"/>
    <cellStyle name="v_Copia de G19 ING Direct Spanish Own Originated Mortgages (2)_Map2" xfId="48893" xr:uid="{00000000-0005-0000-0000-000074BC0000}"/>
    <cellStyle name="v_Map2" xfId="48894"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5" xr:uid="{00000000-0005-0000-0000-00007BBC0000}"/>
    <cellStyle name="Währung_Country" xfId="48896"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7"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8"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9"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900"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1" xr:uid="{00000000-0005-0000-0000-000001BF0000}"/>
    <cellStyle name="표준 2" xfId="377" xr:uid="{00000000-0005-0000-0000-000002BF0000}"/>
    <cellStyle name="표준 2 2" xfId="45654" xr:uid="{00000000-0005-0000-0000-000003BF0000}"/>
    <cellStyle name="표준_MonthlyInvestmentReport(October2005)" xfId="48902"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3" xr:uid="{00000000-0005-0000-0000-000008BF0000}"/>
    <cellStyle name="標準_Quarterly Risk Disclosures - Q3_2009_US" xfId="379" xr:uid="{00000000-0005-0000-0000-000009BF0000}"/>
  </cellStyles>
  <dxfs count="14">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4C8"/>
      <color rgb="FF66FF33"/>
      <color rgb="FF00FF00"/>
      <color rgb="FFFF0000"/>
      <color rgb="FFFFCB91"/>
      <color rgb="FFFFFFFF"/>
      <color rgb="FF333300"/>
      <color rgb="FF000000"/>
      <color rgb="FFBFB6AC"/>
      <color rgb="FF66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76" Type="http://schemas.openxmlformats.org/officeDocument/2006/relationships/externalLink" Target="externalLinks/externalLink40.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externalLink" Target="externalLinks/externalLink30.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5.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77"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80" Type="http://schemas.openxmlformats.org/officeDocument/2006/relationships/externalLink" Target="externalLinks/externalLink44.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theme" Target="theme/theme1.xml"/><Relationship Id="rId86"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2</xdr:col>
      <xdr:colOff>9526</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5" y="123825"/>
          <a:ext cx="4933951"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0</xdr:rowOff>
    </xdr:from>
    <xdr:to>
      <xdr:col>0</xdr:col>
      <xdr:colOff>0</xdr:colOff>
      <xdr:row>13</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C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47A296D5-F882-4B9A-8156-A0B869B2D68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FADD3473-6474-4758-BB32-2CE1A1FB5218}"/>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refreshError="1"/>
      <sheetData sheetId="27"/>
      <sheetData sheetId="28"/>
      <sheetData sheetId="29"/>
      <sheetData sheetId="30">
        <row r="1">
          <cell r="A1" t="str">
            <v>Actuals for Core Debt (new as of 1/1/2007)</v>
          </cell>
        </row>
      </sheetData>
      <sheetData sheetId="31"/>
      <sheetData sheetId="32">
        <row r="1">
          <cell r="A1" t="str">
            <v>Consistency checks</v>
          </cell>
        </row>
      </sheetData>
      <sheetData sheetId="33">
        <row r="3">
          <cell r="C3" t="b">
            <v>0</v>
          </cell>
        </row>
      </sheetData>
      <sheetData sheetId="34">
        <row r="1">
          <cell r="A1" t="str">
            <v>Target ratios (where changing over time)</v>
          </cell>
        </row>
      </sheetData>
      <sheetData sheetId="35">
        <row r="1">
          <cell r="H1">
            <v>1</v>
          </cell>
        </row>
      </sheetData>
      <sheetData sheetId="36">
        <row r="9">
          <cell r="H9">
            <v>6223.7128024074018</v>
          </cell>
        </row>
      </sheetData>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customProperty" Target="../customProperty6.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customProperty" Target="../customProperty18.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customProperty" Target="../customProperty24.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customProperty" Target="../customProperty25.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customProperty" Target="../customProperty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customProperty" Target="../customProperty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A15"/>
  <sheetViews>
    <sheetView tabSelected="1" zoomScaleNormal="100" zoomScaleSheetLayoutView="80" workbookViewId="0">
      <selection activeCell="A14" sqref="A14"/>
    </sheetView>
  </sheetViews>
  <sheetFormatPr defaultColWidth="8.88671875" defaultRowHeight="13.2"/>
  <cols>
    <col min="1" max="1" width="196.33203125" style="176" customWidth="1"/>
    <col min="2" max="2" width="3.109375" style="176" customWidth="1"/>
    <col min="3" max="16384" width="8.88671875" style="176"/>
  </cols>
  <sheetData>
    <row r="3" spans="1:1">
      <c r="A3" s="315"/>
    </row>
    <row r="4" spans="1:1">
      <c r="A4" s="315"/>
    </row>
    <row r="5" spans="1:1" ht="17.399999999999999">
      <c r="A5" s="345"/>
    </row>
    <row r="8" spans="1:1" ht="30">
      <c r="A8" s="179" t="s">
        <v>106</v>
      </c>
    </row>
    <row r="9" spans="1:1" ht="30">
      <c r="A9" s="179"/>
    </row>
    <row r="10" spans="1:1" ht="31.2">
      <c r="A10" s="177" t="s">
        <v>341</v>
      </c>
    </row>
    <row r="11" spans="1:1" ht="30">
      <c r="A11" s="179"/>
    </row>
    <row r="15" spans="1:1" ht="2.1" customHeight="1">
      <c r="A15" s="178"/>
    </row>
  </sheetData>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3"/>
  <sheetViews>
    <sheetView showGridLines="0" zoomScaleNormal="100" zoomScaleSheetLayoutView="90" workbookViewId="0"/>
  </sheetViews>
  <sheetFormatPr defaultColWidth="9.109375" defaultRowHeight="9.6"/>
  <cols>
    <col min="1" max="1" width="46.109375" style="11" customWidth="1"/>
    <col min="2" max="2" width="0.6640625" style="11" customWidth="1"/>
    <col min="3" max="7" width="9.88671875" style="241" customWidth="1"/>
    <col min="8" max="18" width="9.88671875" style="11" customWidth="1"/>
    <col min="19" max="19" width="15.33203125" style="11" customWidth="1"/>
    <col min="20" max="16384" width="9.109375" style="11"/>
  </cols>
  <sheetData>
    <row r="1" spans="1:18" s="2" customFormat="1" ht="50.1" customHeight="1">
      <c r="A1" s="1"/>
      <c r="B1" s="1"/>
    </row>
    <row r="2" spans="1:18" s="207" customFormat="1" ht="40.35" customHeight="1">
      <c r="A2" s="287" t="s">
        <v>319</v>
      </c>
      <c r="B2" s="287"/>
    </row>
    <row r="3" spans="1:18" s="8" customFormat="1" ht="1.35" customHeight="1">
      <c r="A3" s="208"/>
      <c r="B3" s="208"/>
      <c r="C3" s="209"/>
      <c r="D3" s="209"/>
      <c r="E3" s="209"/>
      <c r="F3" s="209"/>
      <c r="G3" s="209"/>
      <c r="H3" s="209"/>
      <c r="I3" s="209"/>
      <c r="J3" s="209"/>
      <c r="K3" s="209"/>
      <c r="L3" s="209"/>
      <c r="M3" s="209"/>
      <c r="N3" s="209"/>
      <c r="O3" s="209"/>
      <c r="P3" s="209"/>
      <c r="Q3" s="209"/>
      <c r="R3" s="209"/>
    </row>
    <row r="4" spans="1:18" s="2" customFormat="1" ht="15" customHeight="1">
      <c r="A4" s="4"/>
      <c r="B4" s="4"/>
      <c r="C4" s="4"/>
      <c r="D4" s="4"/>
      <c r="E4" s="4"/>
      <c r="F4" s="4"/>
      <c r="G4" s="4"/>
      <c r="H4" s="4"/>
      <c r="I4" s="4"/>
      <c r="J4" s="4"/>
      <c r="K4" s="4"/>
      <c r="L4" s="4"/>
      <c r="M4" s="4"/>
      <c r="N4" s="4"/>
      <c r="O4" s="4"/>
      <c r="P4" s="4"/>
      <c r="Q4" s="4"/>
      <c r="R4" s="4"/>
    </row>
    <row r="5" spans="1:18" s="7" customFormat="1" ht="15" customHeight="1">
      <c r="A5" s="833" t="s">
        <v>453</v>
      </c>
      <c r="B5" s="407"/>
      <c r="C5" s="6"/>
      <c r="D5" s="6"/>
      <c r="E5" s="6"/>
      <c r="F5" s="6"/>
      <c r="G5" s="6"/>
      <c r="H5" s="6"/>
      <c r="I5" s="6"/>
      <c r="J5" s="6"/>
      <c r="K5" s="6"/>
      <c r="L5" s="6"/>
      <c r="M5" s="6"/>
    </row>
    <row r="6" spans="1:18" s="233" customFormat="1" ht="16.350000000000001" customHeight="1">
      <c r="A6" s="8"/>
      <c r="B6" s="8"/>
      <c r="C6" s="6"/>
      <c r="D6" s="6"/>
      <c r="E6" s="6"/>
      <c r="F6" s="6"/>
      <c r="G6" s="6"/>
      <c r="H6" s="98"/>
    </row>
    <row r="7" spans="1:18" s="233" customFormat="1" ht="76.5" customHeight="1">
      <c r="A7" s="130" t="s">
        <v>17</v>
      </c>
      <c r="B7" s="130"/>
      <c r="C7" s="367" t="s">
        <v>332</v>
      </c>
      <c r="D7" s="367" t="s">
        <v>329</v>
      </c>
      <c r="E7" s="367" t="s">
        <v>331</v>
      </c>
      <c r="F7" s="367" t="s">
        <v>210</v>
      </c>
      <c r="G7" s="368" t="s">
        <v>192</v>
      </c>
      <c r="H7" s="367" t="s">
        <v>193</v>
      </c>
      <c r="I7" s="367" t="s">
        <v>194</v>
      </c>
      <c r="J7" s="367" t="s">
        <v>195</v>
      </c>
      <c r="K7" s="367" t="s">
        <v>196</v>
      </c>
      <c r="L7" s="368" t="s">
        <v>197</v>
      </c>
      <c r="M7" s="367" t="s">
        <v>198</v>
      </c>
      <c r="N7" s="367" t="s">
        <v>330</v>
      </c>
      <c r="O7" s="367" t="s">
        <v>209</v>
      </c>
      <c r="P7" s="367" t="s">
        <v>0</v>
      </c>
      <c r="Q7" s="367" t="s">
        <v>333</v>
      </c>
      <c r="R7" s="368" t="s">
        <v>303</v>
      </c>
    </row>
    <row r="8" spans="1:18" s="233" customFormat="1" ht="16.350000000000001" customHeight="1">
      <c r="A8" s="127" t="s">
        <v>202</v>
      </c>
      <c r="B8" s="127"/>
      <c r="C8" s="113"/>
      <c r="D8" s="113"/>
      <c r="E8" s="113"/>
      <c r="F8" s="112"/>
      <c r="G8" s="298"/>
      <c r="H8" s="112"/>
      <c r="I8" s="112"/>
      <c r="J8" s="112"/>
      <c r="K8" s="112"/>
      <c r="L8" s="298"/>
      <c r="M8" s="112"/>
      <c r="N8" s="112"/>
      <c r="O8" s="112"/>
      <c r="P8" s="112"/>
      <c r="Q8" s="112"/>
      <c r="R8" s="298"/>
    </row>
    <row r="9" spans="1:18" ht="16.350000000000001" customHeight="1">
      <c r="A9" s="131" t="s">
        <v>81</v>
      </c>
      <c r="B9" s="131"/>
      <c r="C9" s="724">
        <v>0</v>
      </c>
      <c r="D9" s="724">
        <v>0</v>
      </c>
      <c r="E9" s="724">
        <v>0</v>
      </c>
      <c r="F9" s="724">
        <v>0</v>
      </c>
      <c r="G9" s="837">
        <v>0</v>
      </c>
      <c r="H9" s="724">
        <v>0</v>
      </c>
      <c r="I9" s="724">
        <v>0</v>
      </c>
      <c r="J9" s="724">
        <v>0</v>
      </c>
      <c r="K9" s="724">
        <v>0</v>
      </c>
      <c r="L9" s="837">
        <v>0</v>
      </c>
      <c r="M9" s="724">
        <v>0</v>
      </c>
      <c r="N9" s="724">
        <v>0</v>
      </c>
      <c r="O9" s="724">
        <v>0</v>
      </c>
      <c r="P9" s="724">
        <v>6436</v>
      </c>
      <c r="Q9" s="724">
        <v>0</v>
      </c>
      <c r="R9" s="723">
        <v>6436</v>
      </c>
    </row>
    <row r="10" spans="1:18" ht="16.350000000000001" customHeight="1">
      <c r="A10" s="131" t="s">
        <v>143</v>
      </c>
      <c r="B10" s="131"/>
      <c r="C10" s="724"/>
      <c r="D10" s="724"/>
      <c r="E10" s="724"/>
      <c r="F10" s="724"/>
      <c r="G10" s="837"/>
      <c r="H10" s="724"/>
      <c r="I10" s="724"/>
      <c r="J10" s="724"/>
      <c r="K10" s="724"/>
      <c r="L10" s="837"/>
      <c r="M10" s="724"/>
      <c r="N10" s="724"/>
      <c r="O10" s="724"/>
      <c r="P10" s="724"/>
      <c r="Q10" s="724"/>
      <c r="R10" s="723"/>
    </row>
    <row r="11" spans="1:18" ht="16.350000000000001" customHeight="1">
      <c r="A11" s="132" t="s">
        <v>127</v>
      </c>
      <c r="B11" s="132"/>
      <c r="C11" s="724">
        <v>0</v>
      </c>
      <c r="D11" s="724">
        <v>0</v>
      </c>
      <c r="E11" s="724">
        <v>0</v>
      </c>
      <c r="F11" s="724">
        <v>0</v>
      </c>
      <c r="G11" s="837">
        <v>0</v>
      </c>
      <c r="H11" s="724">
        <v>0</v>
      </c>
      <c r="I11" s="724">
        <v>0</v>
      </c>
      <c r="J11" s="724">
        <v>0</v>
      </c>
      <c r="K11" s="724">
        <v>0</v>
      </c>
      <c r="L11" s="837">
        <v>0</v>
      </c>
      <c r="M11" s="724">
        <v>0</v>
      </c>
      <c r="N11" s="724">
        <v>0</v>
      </c>
      <c r="O11" s="724">
        <v>0</v>
      </c>
      <c r="P11" s="724">
        <v>0</v>
      </c>
      <c r="Q11" s="724">
        <v>34433</v>
      </c>
      <c r="R11" s="723">
        <v>34433</v>
      </c>
    </row>
    <row r="12" spans="1:18" ht="16.350000000000001" customHeight="1">
      <c r="A12" s="132" t="s">
        <v>126</v>
      </c>
      <c r="B12" s="132"/>
      <c r="C12" s="724">
        <v>0</v>
      </c>
      <c r="D12" s="724">
        <v>0</v>
      </c>
      <c r="E12" s="724">
        <v>0</v>
      </c>
      <c r="F12" s="724">
        <v>0</v>
      </c>
      <c r="G12" s="837">
        <v>0</v>
      </c>
      <c r="H12" s="724">
        <v>0</v>
      </c>
      <c r="I12" s="724">
        <v>0</v>
      </c>
      <c r="J12" s="724">
        <v>0</v>
      </c>
      <c r="K12" s="724">
        <v>0</v>
      </c>
      <c r="L12" s="837">
        <v>0</v>
      </c>
      <c r="M12" s="724">
        <v>0</v>
      </c>
      <c r="N12" s="724">
        <v>0</v>
      </c>
      <c r="O12" s="724">
        <v>0</v>
      </c>
      <c r="P12" s="724">
        <v>10189</v>
      </c>
      <c r="Q12" s="724">
        <v>0</v>
      </c>
      <c r="R12" s="723">
        <v>10189</v>
      </c>
    </row>
    <row r="13" spans="1:18" ht="16.350000000000001" customHeight="1">
      <c r="A13" s="132" t="s">
        <v>144</v>
      </c>
      <c r="B13" s="132"/>
      <c r="C13" s="724">
        <v>0</v>
      </c>
      <c r="D13" s="724">
        <v>0</v>
      </c>
      <c r="E13" s="724">
        <v>27</v>
      </c>
      <c r="F13" s="724">
        <v>3</v>
      </c>
      <c r="G13" s="837">
        <v>30</v>
      </c>
      <c r="H13" s="724">
        <v>0</v>
      </c>
      <c r="I13" s="724">
        <v>0</v>
      </c>
      <c r="J13" s="724">
        <v>0</v>
      </c>
      <c r="K13" s="724">
        <v>1153</v>
      </c>
      <c r="L13" s="837">
        <v>1153</v>
      </c>
      <c r="M13" s="724">
        <v>0</v>
      </c>
      <c r="N13" s="724">
        <v>0</v>
      </c>
      <c r="O13" s="724">
        <v>0</v>
      </c>
      <c r="P13" s="724">
        <v>0</v>
      </c>
      <c r="Q13" s="724">
        <v>0</v>
      </c>
      <c r="R13" s="723">
        <v>1184</v>
      </c>
    </row>
    <row r="14" spans="1:18" ht="16.350000000000001" customHeight="1">
      <c r="A14" s="132" t="s">
        <v>80</v>
      </c>
      <c r="B14" s="132"/>
      <c r="C14" s="724"/>
      <c r="D14" s="724"/>
      <c r="E14" s="724"/>
      <c r="F14" s="724"/>
      <c r="G14" s="837"/>
      <c r="H14" s="724"/>
      <c r="I14" s="724"/>
      <c r="J14" s="724"/>
      <c r="K14" s="724"/>
      <c r="L14" s="837"/>
      <c r="M14" s="724"/>
      <c r="N14" s="724"/>
      <c r="O14" s="724"/>
      <c r="P14" s="724"/>
      <c r="Q14" s="724"/>
      <c r="R14" s="723"/>
    </row>
    <row r="15" spans="1:18" ht="16.350000000000001" customHeight="1">
      <c r="A15" s="299" t="s">
        <v>128</v>
      </c>
      <c r="B15" s="299"/>
      <c r="C15" s="724">
        <v>2953</v>
      </c>
      <c r="D15" s="724">
        <v>13318</v>
      </c>
      <c r="E15" s="724">
        <v>19024</v>
      </c>
      <c r="F15" s="724">
        <v>74271</v>
      </c>
      <c r="G15" s="837">
        <v>109566</v>
      </c>
      <c r="H15" s="724">
        <v>0</v>
      </c>
      <c r="I15" s="724">
        <v>0</v>
      </c>
      <c r="J15" s="724">
        <v>0</v>
      </c>
      <c r="K15" s="724">
        <v>0</v>
      </c>
      <c r="L15" s="837">
        <v>0</v>
      </c>
      <c r="M15" s="724">
        <v>0</v>
      </c>
      <c r="N15" s="724">
        <v>0</v>
      </c>
      <c r="O15" s="724">
        <v>0</v>
      </c>
      <c r="P15" s="724">
        <v>0</v>
      </c>
      <c r="Q15" s="724">
        <v>0</v>
      </c>
      <c r="R15" s="723">
        <v>109566</v>
      </c>
    </row>
    <row r="16" spans="1:18" ht="16.350000000000001" customHeight="1">
      <c r="A16" s="299" t="s">
        <v>129</v>
      </c>
      <c r="B16" s="299"/>
      <c r="C16" s="724">
        <v>0</v>
      </c>
      <c r="D16" s="724">
        <v>0</v>
      </c>
      <c r="E16" s="724">
        <v>0</v>
      </c>
      <c r="F16" s="724">
        <v>0</v>
      </c>
      <c r="G16" s="837">
        <v>0</v>
      </c>
      <c r="H16" s="724">
        <v>4666</v>
      </c>
      <c r="I16" s="724">
        <v>1116</v>
      </c>
      <c r="J16" s="724">
        <v>174</v>
      </c>
      <c r="K16" s="724">
        <v>2122</v>
      </c>
      <c r="L16" s="837">
        <v>8078</v>
      </c>
      <c r="M16" s="724">
        <v>0</v>
      </c>
      <c r="N16" s="724">
        <v>0</v>
      </c>
      <c r="O16" s="724">
        <v>0</v>
      </c>
      <c r="P16" s="724">
        <v>0</v>
      </c>
      <c r="Q16" s="724">
        <v>0</v>
      </c>
      <c r="R16" s="723">
        <v>8078</v>
      </c>
    </row>
    <row r="17" spans="1:18" s="14" customFormat="1" ht="16.350000000000001" customHeight="1">
      <c r="A17" s="132" t="s">
        <v>84</v>
      </c>
      <c r="B17" s="132"/>
      <c r="C17" s="724">
        <v>1251</v>
      </c>
      <c r="D17" s="724">
        <v>0</v>
      </c>
      <c r="E17" s="724">
        <v>0</v>
      </c>
      <c r="F17" s="724">
        <v>0</v>
      </c>
      <c r="G17" s="837">
        <v>1251</v>
      </c>
      <c r="H17" s="724">
        <v>0</v>
      </c>
      <c r="I17" s="724">
        <v>0</v>
      </c>
      <c r="J17" s="724">
        <v>0</v>
      </c>
      <c r="K17" s="724">
        <v>0</v>
      </c>
      <c r="L17" s="837">
        <v>0</v>
      </c>
      <c r="M17" s="724">
        <v>0</v>
      </c>
      <c r="N17" s="724">
        <v>47726</v>
      </c>
      <c r="O17" s="724">
        <v>12793</v>
      </c>
      <c r="P17" s="724">
        <v>0</v>
      </c>
      <c r="Q17" s="724">
        <v>0</v>
      </c>
      <c r="R17" s="723">
        <v>61768</v>
      </c>
    </row>
    <row r="18" spans="1:18" ht="16.350000000000001" customHeight="1">
      <c r="A18" s="131" t="s">
        <v>153</v>
      </c>
      <c r="B18" s="131"/>
      <c r="C18" s="724">
        <v>0</v>
      </c>
      <c r="D18" s="724">
        <v>0</v>
      </c>
      <c r="E18" s="724">
        <v>0</v>
      </c>
      <c r="F18" s="724">
        <v>0</v>
      </c>
      <c r="G18" s="837">
        <v>0</v>
      </c>
      <c r="H18" s="724">
        <v>0</v>
      </c>
      <c r="I18" s="724">
        <v>0</v>
      </c>
      <c r="J18" s="724">
        <v>649</v>
      </c>
      <c r="K18" s="724">
        <v>0</v>
      </c>
      <c r="L18" s="837">
        <v>649</v>
      </c>
      <c r="M18" s="724">
        <v>4632</v>
      </c>
      <c r="N18" s="724">
        <v>0</v>
      </c>
      <c r="O18" s="724">
        <v>153</v>
      </c>
      <c r="P18" s="724">
        <v>24</v>
      </c>
      <c r="Q18" s="724">
        <v>0</v>
      </c>
      <c r="R18" s="723">
        <v>5457</v>
      </c>
    </row>
    <row r="19" spans="1:18" ht="16.350000000000001" customHeight="1">
      <c r="A19" s="131" t="s">
        <v>71</v>
      </c>
      <c r="B19" s="131"/>
      <c r="C19" s="724">
        <v>0</v>
      </c>
      <c r="D19" s="724">
        <v>0</v>
      </c>
      <c r="E19" s="724">
        <v>0</v>
      </c>
      <c r="F19" s="724">
        <v>0</v>
      </c>
      <c r="G19" s="837">
        <v>0</v>
      </c>
      <c r="H19" s="724">
        <v>0</v>
      </c>
      <c r="I19" s="724">
        <v>0</v>
      </c>
      <c r="J19" s="724">
        <v>0</v>
      </c>
      <c r="K19" s="724">
        <v>0</v>
      </c>
      <c r="L19" s="837">
        <v>0</v>
      </c>
      <c r="M19" s="724">
        <v>2571</v>
      </c>
      <c r="N19" s="724">
        <v>0</v>
      </c>
      <c r="O19" s="724">
        <v>0</v>
      </c>
      <c r="P19" s="724">
        <v>0</v>
      </c>
      <c r="Q19" s="724">
        <v>0</v>
      </c>
      <c r="R19" s="723">
        <v>2571</v>
      </c>
    </row>
    <row r="20" spans="1:18" ht="16.350000000000001" customHeight="1">
      <c r="A20" s="131" t="s">
        <v>367</v>
      </c>
      <c r="B20" s="131"/>
      <c r="C20" s="724">
        <v>0</v>
      </c>
      <c r="D20" s="724">
        <v>0</v>
      </c>
      <c r="E20" s="724">
        <v>0</v>
      </c>
      <c r="F20" s="724">
        <v>0</v>
      </c>
      <c r="G20" s="837">
        <v>0</v>
      </c>
      <c r="H20" s="724">
        <v>0</v>
      </c>
      <c r="I20" s="724">
        <v>0</v>
      </c>
      <c r="J20" s="724">
        <v>0</v>
      </c>
      <c r="K20" s="724">
        <v>0</v>
      </c>
      <c r="L20" s="837">
        <v>0</v>
      </c>
      <c r="M20" s="724">
        <v>0</v>
      </c>
      <c r="N20" s="724">
        <v>0</v>
      </c>
      <c r="O20" s="724">
        <v>0</v>
      </c>
      <c r="P20" s="724">
        <v>8913</v>
      </c>
      <c r="Q20" s="724">
        <v>0</v>
      </c>
      <c r="R20" s="723">
        <v>8913</v>
      </c>
    </row>
    <row r="21" spans="1:18" s="12" customFormat="1" ht="16.350000000000001" customHeight="1">
      <c r="A21" s="726" t="s">
        <v>19</v>
      </c>
      <c r="B21" s="726"/>
      <c r="C21" s="726">
        <v>4204</v>
      </c>
      <c r="D21" s="726">
        <v>13318</v>
      </c>
      <c r="E21" s="726">
        <v>19052</v>
      </c>
      <c r="F21" s="726">
        <v>74274</v>
      </c>
      <c r="G21" s="821">
        <v>110847</v>
      </c>
      <c r="H21" s="726">
        <v>4666</v>
      </c>
      <c r="I21" s="726">
        <v>1116</v>
      </c>
      <c r="J21" s="726">
        <v>823</v>
      </c>
      <c r="K21" s="726">
        <v>3274</v>
      </c>
      <c r="L21" s="821">
        <v>9879</v>
      </c>
      <c r="M21" s="726">
        <v>7203</v>
      </c>
      <c r="N21" s="726">
        <v>47726</v>
      </c>
      <c r="O21" s="726">
        <v>12946</v>
      </c>
      <c r="P21" s="726">
        <v>25562</v>
      </c>
      <c r="Q21" s="726">
        <v>34433</v>
      </c>
      <c r="R21" s="725">
        <v>248597</v>
      </c>
    </row>
    <row r="22" spans="1:18" s="300" customFormat="1" ht="12" customHeight="1"/>
    <row r="23" spans="1:18" ht="13.5" customHeight="1">
      <c r="A23" s="12"/>
      <c r="B23" s="12"/>
      <c r="C23" s="15"/>
      <c r="D23" s="15"/>
      <c r="E23" s="15"/>
      <c r="F23" s="15"/>
      <c r="G23" s="15"/>
    </row>
  </sheetData>
  <pageMargins left="0.70866141732283505" right="0.70866141732283505" top="0.74803149606299202" bottom="0.74803149606299202" header="0.31496062992126" footer="0.31496062992126"/>
  <pageSetup paperSize="9" scale="65" orientation="landscape"/>
  <headerFooter differentFirst="1">
    <oddFooter>&amp;R&amp;"Frutiger Light,Regular"&amp;KF45F0CNN GROUP&amp;K000000 FINANCIAL SUPPLEMENT 4Q2019          &amp;KF45F0C&amp;P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AV42"/>
  <sheetViews>
    <sheetView showGridLines="0" zoomScaleNormal="100" zoomScaleSheetLayoutView="90" workbookViewId="0">
      <pane xSplit="1" ySplit="6" topLeftCell="B7" activePane="bottomRight" state="frozen"/>
      <selection activeCell="A2" sqref="A2:XFD69"/>
      <selection pane="topRight" activeCell="A2" sqref="A2:XFD69"/>
      <selection pane="bottomLeft" activeCell="A2" sqref="A2:XFD69"/>
      <selection pane="bottomRight" activeCell="B7" sqref="B7"/>
    </sheetView>
  </sheetViews>
  <sheetFormatPr defaultColWidth="9.109375" defaultRowHeight="13.8"/>
  <cols>
    <col min="1" max="1" width="63.88671875" style="2" customWidth="1"/>
    <col min="2" max="2" width="9.5546875" style="2" customWidth="1"/>
    <col min="3" max="7" width="10.88671875" style="2" customWidth="1"/>
    <col min="8" max="14" width="10.88671875" style="57" customWidth="1"/>
    <col min="15" max="15" width="9.109375" style="433" customWidth="1"/>
    <col min="16" max="16" width="12.44140625" style="433" customWidth="1"/>
    <col min="17" max="17" width="22" style="433" customWidth="1"/>
    <col min="18" max="18" width="9.109375" style="57" customWidth="1"/>
    <col min="19" max="22" width="12.109375" style="57" customWidth="1"/>
    <col min="23" max="23" width="11.109375" style="2" bestFit="1" customWidth="1"/>
    <col min="24" max="24" width="13.88671875" style="2" customWidth="1"/>
    <col min="25" max="26" width="10.109375" style="2" bestFit="1" customWidth="1"/>
    <col min="27" max="27" width="13.109375" style="2" customWidth="1"/>
    <col min="28" max="28" width="11" style="2" customWidth="1"/>
    <col min="29" max="30" width="10.44140625" style="2" bestFit="1" customWidth="1"/>
    <col min="31" max="31" width="12.5546875" style="2" customWidth="1"/>
    <col min="32" max="34" width="10.44140625" style="2" bestFit="1" customWidth="1"/>
    <col min="35" max="35" width="15.5546875" style="2" customWidth="1"/>
    <col min="36" max="16384" width="9.109375" style="2"/>
  </cols>
  <sheetData>
    <row r="1" spans="1:48" ht="50.1" customHeight="1">
      <c r="A1" s="1"/>
      <c r="B1" s="1"/>
      <c r="C1" s="1"/>
      <c r="D1" s="1"/>
      <c r="E1" s="1"/>
      <c r="F1" s="1"/>
      <c r="G1" s="1"/>
      <c r="Q1" s="635"/>
      <c r="R1" s="636"/>
      <c r="S1" s="636"/>
      <c r="T1" s="636"/>
      <c r="U1" s="636"/>
      <c r="V1" s="636"/>
      <c r="W1" s="546"/>
      <c r="X1" s="637"/>
      <c r="Y1" s="546"/>
      <c r="Z1" s="546"/>
      <c r="AA1" s="637"/>
      <c r="AB1" s="637"/>
      <c r="AC1" s="637"/>
      <c r="AD1" s="637"/>
      <c r="AE1" s="637"/>
      <c r="AF1" s="637"/>
      <c r="AG1" s="637"/>
      <c r="AH1" s="637"/>
      <c r="AI1" s="546"/>
      <c r="AJ1" s="546"/>
      <c r="AK1" s="546"/>
      <c r="AL1" s="546"/>
      <c r="AM1" s="546"/>
      <c r="AN1" s="546"/>
      <c r="AO1" s="546"/>
      <c r="AP1" s="546"/>
      <c r="AQ1" s="546"/>
      <c r="AR1" s="546"/>
      <c r="AS1" s="546"/>
      <c r="AT1" s="546"/>
      <c r="AU1" s="546"/>
      <c r="AV1" s="546"/>
    </row>
    <row r="2" spans="1:48" s="6" customFormat="1" ht="40.35" customHeight="1">
      <c r="A2" s="343" t="s">
        <v>273</v>
      </c>
      <c r="B2" s="343"/>
      <c r="C2" s="343"/>
      <c r="D2" s="343"/>
      <c r="E2" s="343"/>
      <c r="F2" s="343"/>
      <c r="G2" s="343"/>
      <c r="H2" s="344"/>
      <c r="I2" s="344"/>
      <c r="J2" s="344"/>
      <c r="K2" s="344"/>
      <c r="L2" s="344"/>
      <c r="M2" s="344"/>
      <c r="N2" s="344"/>
      <c r="O2" s="433"/>
      <c r="P2" s="433"/>
      <c r="Q2" s="638"/>
      <c r="R2" s="547"/>
      <c r="S2" s="547"/>
      <c r="T2" s="547"/>
      <c r="U2" s="547"/>
      <c r="V2" s="547"/>
      <c r="W2" s="547"/>
      <c r="X2" s="547"/>
      <c r="Y2" s="547"/>
      <c r="Z2" s="547"/>
      <c r="AA2" s="547"/>
      <c r="AB2" s="547"/>
      <c r="AC2" s="547"/>
      <c r="AD2" s="547"/>
      <c r="AE2" s="547"/>
      <c r="AF2" s="547"/>
      <c r="AG2" s="547"/>
      <c r="AH2" s="547"/>
      <c r="AI2" s="547"/>
      <c r="AJ2" s="399"/>
      <c r="AK2" s="399"/>
      <c r="AL2" s="399"/>
      <c r="AM2" s="399"/>
      <c r="AN2" s="547"/>
      <c r="AO2" s="547"/>
      <c r="AP2" s="547"/>
      <c r="AQ2" s="547"/>
      <c r="AR2" s="547"/>
      <c r="AS2" s="547"/>
      <c r="AT2" s="547"/>
      <c r="AU2" s="547"/>
      <c r="AV2" s="547"/>
    </row>
    <row r="3" spans="1:48" s="8" customFormat="1" ht="1.2" customHeight="1">
      <c r="A3" s="208"/>
      <c r="B3" s="208"/>
      <c r="C3" s="208"/>
      <c r="D3" s="208"/>
      <c r="E3" s="208"/>
      <c r="F3" s="208"/>
      <c r="G3" s="208"/>
      <c r="H3" s="209"/>
      <c r="I3" s="209"/>
      <c r="J3" s="209"/>
      <c r="K3" s="209"/>
      <c r="L3" s="209"/>
      <c r="M3" s="209"/>
      <c r="N3" s="209"/>
      <c r="O3" s="433"/>
      <c r="P3" s="433"/>
      <c r="Q3" s="639"/>
      <c r="R3" s="405"/>
      <c r="S3" s="405"/>
      <c r="T3" s="405"/>
      <c r="U3" s="405"/>
      <c r="V3" s="405"/>
      <c r="W3" s="405"/>
      <c r="X3" s="405"/>
      <c r="Y3" s="405"/>
      <c r="Z3" s="547"/>
      <c r="AA3" s="547"/>
      <c r="AB3" s="405"/>
      <c r="AC3" s="405"/>
      <c r="AD3" s="405"/>
      <c r="AE3" s="405"/>
      <c r="AF3" s="405"/>
      <c r="AG3" s="405"/>
      <c r="AH3" s="405"/>
      <c r="AI3" s="405"/>
      <c r="AJ3" s="405"/>
      <c r="AK3" s="405"/>
      <c r="AL3" s="405"/>
      <c r="AM3" s="405"/>
      <c r="AN3" s="546"/>
      <c r="AO3" s="546"/>
      <c r="AP3" s="546"/>
      <c r="AQ3" s="546"/>
      <c r="AR3" s="546"/>
      <c r="AS3" s="546"/>
      <c r="AT3" s="546"/>
      <c r="AU3" s="546"/>
      <c r="AV3" s="546"/>
    </row>
    <row r="4" spans="1:48" ht="15" customHeight="1">
      <c r="A4" s="4"/>
      <c r="B4" s="4"/>
      <c r="C4" s="4"/>
      <c r="D4" s="4"/>
      <c r="E4" s="4"/>
      <c r="F4" s="4"/>
      <c r="G4" s="4"/>
      <c r="H4" s="4"/>
      <c r="I4" s="4"/>
      <c r="J4" s="4"/>
      <c r="K4" s="4"/>
      <c r="L4" s="4"/>
      <c r="M4" s="4"/>
      <c r="N4" s="4"/>
      <c r="Q4" s="640"/>
      <c r="R4" s="399"/>
      <c r="S4" s="408"/>
      <c r="T4" s="408"/>
      <c r="U4" s="408"/>
      <c r="V4" s="408"/>
      <c r="W4" s="408"/>
      <c r="X4" s="408"/>
      <c r="Y4" s="408"/>
      <c r="Z4" s="547"/>
      <c r="AA4" s="547"/>
      <c r="AB4" s="408"/>
      <c r="AC4" s="408"/>
      <c r="AD4" s="408"/>
      <c r="AE4" s="408"/>
      <c r="AF4" s="408"/>
      <c r="AG4" s="408"/>
      <c r="AH4" s="408"/>
      <c r="AI4" s="408"/>
      <c r="AJ4" s="408"/>
      <c r="AK4" s="399"/>
      <c r="AL4" s="399"/>
      <c r="AM4" s="399"/>
      <c r="AN4" s="399"/>
      <c r="AO4" s="399"/>
      <c r="AP4" s="399"/>
      <c r="AQ4" s="399"/>
      <c r="AR4" s="546"/>
      <c r="AS4" s="546"/>
      <c r="AT4" s="546"/>
      <c r="AU4" s="546"/>
      <c r="AV4" s="546"/>
    </row>
    <row r="5" spans="1:48" ht="15" customHeight="1">
      <c r="A5" s="4"/>
      <c r="B5" s="4"/>
      <c r="C5" s="4"/>
      <c r="D5" s="4"/>
      <c r="E5" s="4"/>
      <c r="F5" s="4"/>
      <c r="G5" s="4"/>
      <c r="H5" s="4"/>
      <c r="I5" s="4"/>
      <c r="J5" s="4"/>
      <c r="K5" s="4"/>
      <c r="L5" s="4"/>
      <c r="M5" s="4"/>
      <c r="N5" s="4"/>
      <c r="Q5" s="639"/>
      <c r="R5" s="399"/>
      <c r="S5" s="408"/>
      <c r="T5" s="408"/>
      <c r="U5" s="408"/>
      <c r="V5" s="408"/>
      <c r="W5" s="408"/>
      <c r="X5" s="408"/>
      <c r="Y5" s="408"/>
      <c r="Z5" s="547"/>
      <c r="AA5" s="547"/>
      <c r="AB5" s="408"/>
      <c r="AC5" s="408"/>
      <c r="AD5" s="408"/>
      <c r="AE5" s="408"/>
      <c r="AF5" s="408"/>
      <c r="AG5" s="408"/>
      <c r="AH5" s="408"/>
      <c r="AI5" s="408"/>
      <c r="AJ5" s="408"/>
      <c r="AK5" s="399"/>
      <c r="AL5" s="399"/>
      <c r="AM5" s="399"/>
      <c r="AN5" s="399"/>
      <c r="AO5" s="399"/>
      <c r="AP5" s="399"/>
      <c r="AQ5" s="399"/>
      <c r="AR5" s="546"/>
      <c r="AS5" s="546"/>
      <c r="AT5" s="546"/>
      <c r="AU5" s="546"/>
      <c r="AV5" s="546"/>
    </row>
    <row r="6" spans="1:48" s="16" customFormat="1"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358" t="s">
        <v>266</v>
      </c>
      <c r="N6" s="358" t="s">
        <v>264</v>
      </c>
      <c r="O6" s="433"/>
      <c r="P6" s="433"/>
      <c r="Q6" s="419"/>
      <c r="R6" s="399"/>
      <c r="S6" s="408"/>
      <c r="T6" s="408"/>
      <c r="U6" s="408"/>
      <c r="V6" s="408"/>
      <c r="W6" s="408"/>
      <c r="X6" s="408"/>
      <c r="Y6" s="408"/>
      <c r="Z6" s="547"/>
      <c r="AA6" s="547"/>
      <c r="AB6" s="408"/>
      <c r="AC6" s="408"/>
      <c r="AD6" s="408"/>
      <c r="AE6" s="408"/>
      <c r="AF6" s="408"/>
      <c r="AG6" s="408"/>
      <c r="AH6" s="408"/>
      <c r="AI6" s="408"/>
      <c r="AJ6" s="408"/>
      <c r="AK6" s="399"/>
      <c r="AL6" s="399"/>
      <c r="AM6" s="399"/>
      <c r="AN6" s="399"/>
      <c r="AO6" s="399"/>
      <c r="AP6" s="399"/>
      <c r="AQ6" s="399"/>
      <c r="AR6" s="405"/>
      <c r="AS6" s="405"/>
      <c r="AT6" s="405"/>
      <c r="AU6" s="405"/>
      <c r="AV6" s="405"/>
    </row>
    <row r="7" spans="1:48" s="16" customFormat="1" ht="16.350000000000001" customHeight="1">
      <c r="A7" s="320" t="s">
        <v>466</v>
      </c>
      <c r="B7" s="320"/>
      <c r="C7" s="123"/>
      <c r="D7" s="118"/>
      <c r="E7" s="118"/>
      <c r="F7" s="118"/>
      <c r="G7" s="118"/>
      <c r="H7" s="118"/>
      <c r="I7" s="118"/>
      <c r="J7" s="118"/>
      <c r="K7" s="118"/>
      <c r="L7" s="118"/>
      <c r="M7" s="118"/>
      <c r="N7" s="118"/>
      <c r="O7" s="415"/>
      <c r="P7" s="415"/>
      <c r="Q7" s="419"/>
      <c r="R7" s="399"/>
      <c r="S7" s="408"/>
      <c r="T7" s="408"/>
      <c r="U7" s="408"/>
      <c r="V7" s="408"/>
      <c r="W7" s="408"/>
      <c r="X7" s="408"/>
      <c r="Y7" s="408"/>
      <c r="Z7" s="408"/>
      <c r="AA7" s="408"/>
      <c r="AB7" s="408"/>
      <c r="AC7" s="408"/>
      <c r="AD7" s="408"/>
      <c r="AE7" s="408"/>
      <c r="AF7" s="408"/>
      <c r="AG7" s="408"/>
      <c r="AH7" s="408"/>
      <c r="AI7" s="408"/>
      <c r="AJ7" s="399"/>
      <c r="AK7" s="399"/>
      <c r="AL7" s="399"/>
      <c r="AM7" s="462"/>
      <c r="AN7" s="462"/>
      <c r="AO7" s="462"/>
      <c r="AP7" s="462"/>
      <c r="AQ7" s="462"/>
      <c r="AR7" s="405"/>
      <c r="AS7" s="405"/>
      <c r="AT7" s="405"/>
      <c r="AU7" s="405"/>
      <c r="AV7" s="405"/>
    </row>
    <row r="8" spans="1:48" s="16" customFormat="1" ht="16.350000000000001" customHeight="1">
      <c r="A8" s="135" t="s">
        <v>368</v>
      </c>
      <c r="B8" s="135"/>
      <c r="C8" s="837">
        <v>120</v>
      </c>
      <c r="D8" s="724">
        <v>112</v>
      </c>
      <c r="E8" s="724">
        <v>114</v>
      </c>
      <c r="F8" s="724">
        <v>116</v>
      </c>
      <c r="G8" s="724">
        <v>133</v>
      </c>
      <c r="H8" s="724">
        <v>117</v>
      </c>
      <c r="I8" s="724">
        <v>115</v>
      </c>
      <c r="J8" s="724">
        <v>129</v>
      </c>
      <c r="K8" s="724">
        <v>462</v>
      </c>
      <c r="L8" s="724">
        <v>494</v>
      </c>
      <c r="M8" s="724">
        <v>551</v>
      </c>
      <c r="N8" s="724">
        <v>591</v>
      </c>
      <c r="O8" s="415"/>
      <c r="P8" s="415"/>
      <c r="Q8" s="419"/>
      <c r="R8" s="641"/>
      <c r="S8" s="389"/>
      <c r="T8" s="389"/>
      <c r="U8" s="389"/>
      <c r="V8" s="389"/>
      <c r="W8" s="389"/>
      <c r="X8" s="389"/>
      <c r="Y8" s="389"/>
      <c r="Z8" s="389"/>
      <c r="AA8" s="389"/>
      <c r="AB8" s="389"/>
      <c r="AC8" s="389"/>
      <c r="AD8" s="389"/>
      <c r="AE8" s="389"/>
      <c r="AF8" s="389"/>
      <c r="AG8" s="389"/>
      <c r="AH8" s="389"/>
      <c r="AI8" s="405"/>
      <c r="AJ8" s="399"/>
      <c r="AK8" s="465"/>
      <c r="AL8" s="465"/>
      <c r="AM8" s="465"/>
      <c r="AN8" s="465"/>
      <c r="AO8" s="465"/>
      <c r="AP8" s="465"/>
      <c r="AQ8" s="465"/>
      <c r="AR8" s="405"/>
      <c r="AS8" s="405"/>
      <c r="AT8" s="405"/>
      <c r="AU8" s="405"/>
      <c r="AV8" s="405"/>
    </row>
    <row r="9" spans="1:48" s="16" customFormat="1" ht="16.350000000000001" customHeight="1">
      <c r="A9" s="135" t="s">
        <v>449</v>
      </c>
      <c r="B9" s="135"/>
      <c r="C9" s="837">
        <v>99</v>
      </c>
      <c r="D9" s="724">
        <v>91</v>
      </c>
      <c r="E9" s="724">
        <v>97</v>
      </c>
      <c r="F9" s="724">
        <v>94</v>
      </c>
      <c r="G9" s="724">
        <v>103</v>
      </c>
      <c r="H9" s="724">
        <v>94</v>
      </c>
      <c r="I9" s="724">
        <v>94</v>
      </c>
      <c r="J9" s="724">
        <v>102</v>
      </c>
      <c r="K9" s="724">
        <v>381</v>
      </c>
      <c r="L9" s="724">
        <v>393</v>
      </c>
      <c r="M9" s="724">
        <v>450</v>
      </c>
      <c r="N9" s="724">
        <v>481</v>
      </c>
      <c r="O9" s="415"/>
      <c r="P9" s="415"/>
      <c r="Q9" s="419"/>
      <c r="R9" s="641"/>
      <c r="S9" s="389"/>
      <c r="T9" s="389"/>
      <c r="U9" s="389"/>
      <c r="V9" s="389"/>
      <c r="W9" s="389"/>
      <c r="X9" s="389"/>
      <c r="Y9" s="389"/>
      <c r="Z9" s="389"/>
      <c r="AA9" s="389"/>
      <c r="AB9" s="389"/>
      <c r="AC9" s="389"/>
      <c r="AD9" s="389"/>
      <c r="AE9" s="389"/>
      <c r="AF9" s="389"/>
      <c r="AG9" s="389"/>
      <c r="AH9" s="389"/>
      <c r="AI9" s="642"/>
      <c r="AJ9" s="642"/>
      <c r="AK9" s="465"/>
      <c r="AL9" s="465"/>
      <c r="AM9" s="465"/>
      <c r="AN9" s="465"/>
      <c r="AO9" s="465"/>
      <c r="AP9" s="465"/>
      <c r="AQ9" s="465"/>
      <c r="AR9" s="405"/>
      <c r="AS9" s="405"/>
      <c r="AT9" s="405"/>
      <c r="AU9" s="405"/>
      <c r="AV9" s="405"/>
    </row>
    <row r="10" spans="1:48" s="16" customFormat="1" ht="16.350000000000001" customHeight="1">
      <c r="A10" s="135" t="s">
        <v>20</v>
      </c>
      <c r="B10" s="135"/>
      <c r="C10" s="837">
        <v>27</v>
      </c>
      <c r="D10" s="724">
        <v>28</v>
      </c>
      <c r="E10" s="724">
        <v>30</v>
      </c>
      <c r="F10" s="724">
        <v>31</v>
      </c>
      <c r="G10" s="724">
        <v>29</v>
      </c>
      <c r="H10" s="724">
        <v>31</v>
      </c>
      <c r="I10" s="724">
        <v>31</v>
      </c>
      <c r="J10" s="724">
        <v>31</v>
      </c>
      <c r="K10" s="724">
        <v>117</v>
      </c>
      <c r="L10" s="724">
        <v>122</v>
      </c>
      <c r="M10" s="724">
        <v>121</v>
      </c>
      <c r="N10" s="724">
        <v>137</v>
      </c>
      <c r="O10" s="415"/>
      <c r="P10" s="415"/>
      <c r="Q10" s="419"/>
      <c r="R10" s="641"/>
      <c r="S10" s="643"/>
      <c r="T10" s="643"/>
      <c r="U10" s="643"/>
      <c r="V10" s="643"/>
      <c r="W10" s="643"/>
      <c r="X10" s="643"/>
      <c r="Y10" s="643"/>
      <c r="Z10" s="643"/>
      <c r="AA10" s="643"/>
      <c r="AB10" s="643"/>
      <c r="AC10" s="643"/>
      <c r="AD10" s="643"/>
      <c r="AE10" s="643"/>
      <c r="AF10" s="643"/>
      <c r="AG10" s="643"/>
      <c r="AH10" s="643"/>
      <c r="AI10" s="642"/>
      <c r="AJ10" s="642"/>
      <c r="AK10" s="465"/>
      <c r="AL10" s="465"/>
      <c r="AM10" s="465"/>
      <c r="AN10" s="465"/>
      <c r="AO10" s="465"/>
      <c r="AP10" s="465"/>
      <c r="AQ10" s="465"/>
      <c r="AR10" s="405"/>
      <c r="AS10" s="405"/>
      <c r="AT10" s="405"/>
      <c r="AU10" s="405"/>
      <c r="AV10" s="405"/>
    </row>
    <row r="11" spans="1:48" s="16" customFormat="1" ht="16.350000000000001" customHeight="1">
      <c r="A11" s="135" t="s">
        <v>168</v>
      </c>
      <c r="B11" s="135"/>
      <c r="C11" s="837">
        <v>72</v>
      </c>
      <c r="D11" s="724">
        <v>70</v>
      </c>
      <c r="E11" s="724">
        <v>70</v>
      </c>
      <c r="F11" s="724">
        <v>71</v>
      </c>
      <c r="G11" s="724">
        <v>80</v>
      </c>
      <c r="H11" s="724">
        <v>73</v>
      </c>
      <c r="I11" s="724">
        <v>71</v>
      </c>
      <c r="J11" s="724">
        <v>75</v>
      </c>
      <c r="K11" s="724">
        <v>283</v>
      </c>
      <c r="L11" s="724">
        <v>298</v>
      </c>
      <c r="M11" s="724">
        <v>328</v>
      </c>
      <c r="N11" s="724">
        <v>327</v>
      </c>
      <c r="O11" s="415"/>
      <c r="P11" s="415"/>
      <c r="Q11" s="419"/>
      <c r="R11" s="641"/>
      <c r="S11" s="389"/>
      <c r="T11" s="389"/>
      <c r="U11" s="389"/>
      <c r="V11" s="389"/>
      <c r="W11" s="389"/>
      <c r="X11" s="389"/>
      <c r="Y11" s="389"/>
      <c r="Z11" s="389"/>
      <c r="AA11" s="389"/>
      <c r="AB11" s="389"/>
      <c r="AC11" s="389"/>
      <c r="AD11" s="389"/>
      <c r="AE11" s="389"/>
      <c r="AF11" s="389"/>
      <c r="AG11" s="389"/>
      <c r="AH11" s="389"/>
      <c r="AI11" s="405"/>
      <c r="AJ11" s="399"/>
      <c r="AK11" s="509"/>
      <c r="AL11" s="509"/>
      <c r="AM11" s="465"/>
      <c r="AN11" s="465"/>
      <c r="AO11" s="465"/>
      <c r="AP11" s="465"/>
      <c r="AQ11" s="465"/>
      <c r="AR11" s="405"/>
      <c r="AS11" s="405"/>
      <c r="AT11" s="405"/>
      <c r="AU11" s="405"/>
      <c r="AV11" s="405"/>
    </row>
    <row r="12" spans="1:48" s="16" customFormat="1" ht="16.350000000000001" customHeight="1">
      <c r="A12" s="135" t="s">
        <v>425</v>
      </c>
      <c r="B12" s="135"/>
      <c r="C12" s="837">
        <v>55</v>
      </c>
      <c r="D12" s="724">
        <v>52</v>
      </c>
      <c r="E12" s="724">
        <v>51</v>
      </c>
      <c r="F12" s="724">
        <v>51</v>
      </c>
      <c r="G12" s="724">
        <v>57</v>
      </c>
      <c r="H12" s="724">
        <v>47</v>
      </c>
      <c r="I12" s="724">
        <v>50</v>
      </c>
      <c r="J12" s="724">
        <v>53</v>
      </c>
      <c r="K12" s="724">
        <v>210</v>
      </c>
      <c r="L12" s="724">
        <v>206</v>
      </c>
      <c r="M12" s="724">
        <v>232</v>
      </c>
      <c r="N12" s="724">
        <v>237</v>
      </c>
      <c r="O12" s="415"/>
      <c r="P12" s="434"/>
      <c r="Q12" s="419"/>
      <c r="R12" s="641"/>
      <c r="S12" s="389"/>
      <c r="T12" s="389"/>
      <c r="U12" s="389"/>
      <c r="V12" s="389"/>
      <c r="W12" s="389"/>
      <c r="X12" s="389"/>
      <c r="Y12" s="389"/>
      <c r="Z12" s="389"/>
      <c r="AA12" s="389"/>
      <c r="AB12" s="389"/>
      <c r="AC12" s="389"/>
      <c r="AD12" s="389"/>
      <c r="AE12" s="389"/>
      <c r="AF12" s="389"/>
      <c r="AG12" s="389"/>
      <c r="AH12" s="389"/>
      <c r="AI12" s="642"/>
      <c r="AJ12" s="642"/>
      <c r="AK12" s="509"/>
      <c r="AL12" s="509"/>
      <c r="AM12" s="465"/>
      <c r="AN12" s="465"/>
      <c r="AO12" s="465"/>
      <c r="AP12" s="465"/>
      <c r="AQ12" s="465"/>
      <c r="AR12" s="405"/>
      <c r="AS12" s="405"/>
      <c r="AT12" s="405"/>
      <c r="AU12" s="405"/>
      <c r="AV12" s="405"/>
    </row>
    <row r="13" spans="1:48" s="16" customFormat="1" ht="16.350000000000001" customHeight="1">
      <c r="A13" s="135" t="s">
        <v>278</v>
      </c>
      <c r="B13" s="135"/>
      <c r="C13" s="837">
        <v>43</v>
      </c>
      <c r="D13" s="724">
        <v>31</v>
      </c>
      <c r="E13" s="724">
        <v>40</v>
      </c>
      <c r="F13" s="724">
        <v>44</v>
      </c>
      <c r="G13" s="724">
        <v>51</v>
      </c>
      <c r="H13" s="724">
        <v>40</v>
      </c>
      <c r="I13" s="724">
        <v>38</v>
      </c>
      <c r="J13" s="724">
        <v>38</v>
      </c>
      <c r="K13" s="724">
        <v>158</v>
      </c>
      <c r="L13" s="724">
        <v>167</v>
      </c>
      <c r="M13" s="724">
        <v>154</v>
      </c>
      <c r="N13" s="724">
        <v>196</v>
      </c>
      <c r="O13" s="415"/>
      <c r="P13" s="415"/>
      <c r="Q13" s="419"/>
      <c r="R13" s="644"/>
      <c r="S13" s="643"/>
      <c r="T13" s="643"/>
      <c r="U13" s="643"/>
      <c r="V13" s="643"/>
      <c r="W13" s="643"/>
      <c r="X13" s="643"/>
      <c r="Y13" s="643"/>
      <c r="Z13" s="643"/>
      <c r="AA13" s="643"/>
      <c r="AB13" s="643"/>
      <c r="AC13" s="643"/>
      <c r="AD13" s="643"/>
      <c r="AE13" s="643"/>
      <c r="AF13" s="643"/>
      <c r="AG13" s="643"/>
      <c r="AH13" s="643"/>
      <c r="AI13" s="642"/>
      <c r="AJ13" s="642"/>
      <c r="AK13" s="509"/>
      <c r="AL13" s="509"/>
      <c r="AM13" s="465"/>
      <c r="AN13" s="465"/>
      <c r="AO13" s="465"/>
      <c r="AP13" s="465"/>
      <c r="AQ13" s="465"/>
      <c r="AR13" s="405"/>
      <c r="AS13" s="405"/>
      <c r="AT13" s="405"/>
      <c r="AU13" s="405"/>
      <c r="AV13" s="405"/>
    </row>
    <row r="14" spans="1:48" s="16" customFormat="1" ht="16.350000000000001" customHeight="1">
      <c r="A14" s="471" t="s">
        <v>19</v>
      </c>
      <c r="B14" s="471"/>
      <c r="C14" s="821">
        <v>416</v>
      </c>
      <c r="D14" s="726">
        <v>384</v>
      </c>
      <c r="E14" s="726">
        <v>403</v>
      </c>
      <c r="F14" s="726">
        <v>408</v>
      </c>
      <c r="G14" s="726">
        <v>452</v>
      </c>
      <c r="H14" s="726">
        <v>401</v>
      </c>
      <c r="I14" s="726">
        <v>399</v>
      </c>
      <c r="J14" s="726">
        <v>428</v>
      </c>
      <c r="K14" s="726">
        <v>1610</v>
      </c>
      <c r="L14" s="726">
        <v>1681</v>
      </c>
      <c r="M14" s="726">
        <v>1837</v>
      </c>
      <c r="N14" s="726">
        <v>1970</v>
      </c>
      <c r="O14" s="415"/>
      <c r="P14" s="415"/>
      <c r="Q14" s="419"/>
      <c r="R14" s="641"/>
      <c r="S14" s="389"/>
      <c r="T14" s="389"/>
      <c r="U14" s="389"/>
      <c r="V14" s="389"/>
      <c r="W14" s="389"/>
      <c r="X14" s="389"/>
      <c r="Y14" s="389"/>
      <c r="Z14" s="389"/>
      <c r="AA14" s="389"/>
      <c r="AB14" s="389"/>
      <c r="AC14" s="389"/>
      <c r="AD14" s="389"/>
      <c r="AE14" s="389"/>
      <c r="AF14" s="389"/>
      <c r="AG14" s="389"/>
      <c r="AH14" s="389"/>
      <c r="AI14" s="501"/>
      <c r="AJ14" s="399"/>
      <c r="AK14" s="509"/>
      <c r="AL14" s="509"/>
      <c r="AM14" s="465"/>
      <c r="AN14" s="465"/>
      <c r="AO14" s="465"/>
      <c r="AP14" s="465"/>
      <c r="AQ14" s="465"/>
      <c r="AR14" s="405"/>
      <c r="AS14" s="405"/>
      <c r="AT14" s="405"/>
      <c r="AU14" s="405"/>
      <c r="AV14" s="405"/>
    </row>
    <row r="15" spans="1:48" s="16" customFormat="1" ht="16.350000000000001" customHeight="1">
      <c r="B15" s="412"/>
      <c r="E15" s="404"/>
      <c r="H15" s="52"/>
      <c r="I15" s="52"/>
      <c r="J15" s="52"/>
      <c r="K15" s="19"/>
      <c r="L15" s="19"/>
      <c r="M15" s="19"/>
      <c r="N15" s="19"/>
      <c r="O15" s="415"/>
      <c r="P15" s="415"/>
      <c r="Q15" s="419"/>
      <c r="R15" s="641"/>
      <c r="S15" s="389"/>
      <c r="T15" s="389"/>
      <c r="U15" s="389"/>
      <c r="V15" s="389"/>
      <c r="W15" s="389"/>
      <c r="X15" s="389"/>
      <c r="Y15" s="389"/>
      <c r="Z15" s="389"/>
      <c r="AA15" s="389"/>
      <c r="AB15" s="389"/>
      <c r="AC15" s="389"/>
      <c r="AD15" s="389"/>
      <c r="AE15" s="389"/>
      <c r="AF15" s="389"/>
      <c r="AG15" s="389"/>
      <c r="AH15" s="389"/>
      <c r="AI15" s="642"/>
      <c r="AJ15" s="642"/>
      <c r="AK15" s="509"/>
      <c r="AL15" s="509"/>
      <c r="AM15" s="465"/>
      <c r="AN15" s="465"/>
      <c r="AO15" s="465"/>
      <c r="AP15" s="465"/>
      <c r="AQ15" s="465"/>
      <c r="AR15" s="405"/>
      <c r="AS15" s="405"/>
      <c r="AT15" s="405"/>
      <c r="AU15" s="405"/>
      <c r="AV15" s="405"/>
    </row>
    <row r="16" spans="1:48" s="47" customFormat="1" ht="16.350000000000001" customHeight="1">
      <c r="A16" s="301"/>
      <c r="B16" s="414"/>
      <c r="C16" s="301"/>
      <c r="D16" s="301"/>
      <c r="E16" s="301"/>
      <c r="F16" s="658"/>
      <c r="G16" s="301"/>
      <c r="H16" s="301"/>
      <c r="I16" s="301"/>
      <c r="J16" s="301"/>
      <c r="K16" s="830"/>
      <c r="L16" s="658"/>
      <c r="M16" s="658"/>
      <c r="N16" s="301"/>
      <c r="O16" s="394"/>
      <c r="P16" s="415"/>
      <c r="Q16" s="419"/>
      <c r="R16" s="644"/>
      <c r="S16" s="643"/>
      <c r="T16" s="643"/>
      <c r="U16" s="643"/>
      <c r="V16" s="643"/>
      <c r="W16" s="643"/>
      <c r="X16" s="643"/>
      <c r="Y16" s="643"/>
      <c r="Z16" s="643"/>
      <c r="AA16" s="643"/>
      <c r="AB16" s="643"/>
      <c r="AC16" s="643"/>
      <c r="AD16" s="643"/>
      <c r="AE16" s="643"/>
      <c r="AF16" s="643"/>
      <c r="AG16" s="643"/>
      <c r="AH16" s="643"/>
      <c r="AI16" s="642"/>
      <c r="AJ16" s="642"/>
      <c r="AK16" s="509"/>
      <c r="AL16" s="509"/>
      <c r="AM16" s="465"/>
      <c r="AN16" s="465"/>
      <c r="AO16" s="465"/>
      <c r="AP16" s="465"/>
      <c r="AQ16" s="465"/>
      <c r="AR16" s="504"/>
      <c r="AS16" s="504"/>
      <c r="AT16" s="504"/>
      <c r="AU16" s="504"/>
      <c r="AV16" s="504"/>
    </row>
    <row r="17" spans="1:48" s="16" customFormat="1" ht="16.350000000000001" customHeight="1">
      <c r="A17" s="586"/>
      <c r="B17" s="586"/>
      <c r="C17" s="655"/>
      <c r="D17" s="655"/>
      <c r="E17" s="655"/>
      <c r="F17" s="659"/>
      <c r="G17" s="655"/>
      <c r="H17" s="656"/>
      <c r="I17" s="655"/>
      <c r="J17" s="655"/>
      <c r="K17" s="655"/>
      <c r="L17" s="659"/>
      <c r="M17" s="659"/>
      <c r="N17" s="655"/>
      <c r="O17" s="429"/>
      <c r="P17" s="415"/>
      <c r="Q17" s="419"/>
      <c r="R17" s="641"/>
      <c r="S17" s="389"/>
      <c r="T17" s="389"/>
      <c r="U17" s="389"/>
      <c r="V17" s="389"/>
      <c r="W17" s="389"/>
      <c r="X17" s="389"/>
      <c r="Y17" s="389"/>
      <c r="Z17" s="389"/>
      <c r="AA17" s="389"/>
      <c r="AB17" s="389"/>
      <c r="AC17" s="389"/>
      <c r="AD17" s="389"/>
      <c r="AE17" s="389"/>
      <c r="AF17" s="389"/>
      <c r="AG17" s="389"/>
      <c r="AH17" s="389"/>
      <c r="AI17" s="501"/>
      <c r="AJ17" s="399"/>
      <c r="AK17" s="509"/>
      <c r="AL17" s="509"/>
      <c r="AM17" s="465"/>
      <c r="AN17" s="465"/>
      <c r="AO17" s="465"/>
      <c r="AP17" s="465"/>
      <c r="AQ17" s="465"/>
      <c r="AR17" s="405"/>
      <c r="AS17" s="405"/>
      <c r="AT17" s="405"/>
      <c r="AU17" s="405"/>
      <c r="AV17" s="405"/>
    </row>
    <row r="18" spans="1:48" s="52" customFormat="1" ht="13.5" customHeight="1">
      <c r="A18" s="657"/>
      <c r="B18" s="657"/>
      <c r="C18" s="531"/>
      <c r="D18" s="566"/>
      <c r="E18" s="531"/>
      <c r="F18" s="566"/>
      <c r="G18" s="566"/>
      <c r="H18" s="566"/>
      <c r="I18" s="566"/>
      <c r="J18" s="566"/>
      <c r="K18" s="566"/>
      <c r="L18" s="566"/>
      <c r="M18" s="566"/>
      <c r="N18" s="566"/>
      <c r="O18" s="430"/>
      <c r="P18" s="430"/>
      <c r="Q18" s="419"/>
      <c r="R18" s="641"/>
      <c r="S18" s="389"/>
      <c r="T18" s="389"/>
      <c r="U18" s="389"/>
      <c r="V18" s="389"/>
      <c r="W18" s="389"/>
      <c r="X18" s="389"/>
      <c r="Y18" s="389"/>
      <c r="Z18" s="389"/>
      <c r="AA18" s="389"/>
      <c r="AB18" s="389"/>
      <c r="AC18" s="389"/>
      <c r="AD18" s="389"/>
      <c r="AE18" s="389"/>
      <c r="AF18" s="389"/>
      <c r="AG18" s="389"/>
      <c r="AH18" s="389"/>
      <c r="AI18" s="642"/>
      <c r="AJ18" s="642"/>
      <c r="AK18" s="509"/>
      <c r="AL18" s="509"/>
      <c r="AM18" s="465"/>
      <c r="AN18" s="465"/>
      <c r="AO18" s="465"/>
      <c r="AP18" s="465"/>
      <c r="AQ18" s="465"/>
      <c r="AR18" s="405"/>
      <c r="AS18" s="405"/>
      <c r="AT18" s="405"/>
      <c r="AU18" s="405"/>
      <c r="AV18" s="405"/>
    </row>
    <row r="19" spans="1:48" s="16" customFormat="1" ht="22.2" customHeight="1">
      <c r="A19" s="586"/>
      <c r="B19" s="586"/>
      <c r="C19" s="655"/>
      <c r="D19" s="655"/>
      <c r="E19" s="655"/>
      <c r="F19" s="655"/>
      <c r="G19" s="655"/>
      <c r="H19" s="656"/>
      <c r="I19" s="655"/>
      <c r="J19" s="655"/>
      <c r="K19" s="566"/>
      <c r="L19" s="496"/>
      <c r="M19" s="655"/>
      <c r="N19" s="655"/>
      <c r="O19" s="435"/>
      <c r="P19" s="435"/>
      <c r="Q19" s="419"/>
      <c r="R19" s="644"/>
      <c r="S19" s="643"/>
      <c r="T19" s="643"/>
      <c r="U19" s="643"/>
      <c r="V19" s="643"/>
      <c r="W19" s="643"/>
      <c r="X19" s="643"/>
      <c r="Y19" s="643"/>
      <c r="Z19" s="643"/>
      <c r="AA19" s="643"/>
      <c r="AB19" s="643"/>
      <c r="AC19" s="643"/>
      <c r="AD19" s="643"/>
      <c r="AE19" s="643"/>
      <c r="AF19" s="643"/>
      <c r="AG19" s="643"/>
      <c r="AH19" s="643"/>
      <c r="AI19" s="642"/>
      <c r="AJ19" s="642"/>
      <c r="AK19" s="509"/>
      <c r="AL19" s="509"/>
      <c r="AM19" s="465"/>
      <c r="AN19" s="465"/>
      <c r="AO19" s="465"/>
      <c r="AP19" s="465"/>
      <c r="AQ19" s="465"/>
      <c r="AR19" s="405"/>
      <c r="AS19" s="405"/>
      <c r="AT19" s="405"/>
      <c r="AU19" s="405"/>
      <c r="AV19" s="405"/>
    </row>
    <row r="20" spans="1:48" ht="13.5" customHeight="1">
      <c r="A20" s="657"/>
      <c r="B20" s="657"/>
      <c r="C20" s="531"/>
      <c r="D20" s="566"/>
      <c r="E20" s="531"/>
      <c r="F20" s="566"/>
      <c r="G20" s="566"/>
      <c r="H20" s="566"/>
      <c r="I20" s="566"/>
      <c r="J20" s="566"/>
      <c r="K20" s="566"/>
      <c r="L20" s="566"/>
      <c r="M20" s="566"/>
      <c r="N20" s="566"/>
      <c r="P20" s="394"/>
      <c r="Q20" s="419"/>
      <c r="R20" s="641"/>
      <c r="S20" s="389"/>
      <c r="T20" s="389"/>
      <c r="U20" s="389"/>
      <c r="V20" s="389"/>
      <c r="W20" s="389"/>
      <c r="X20" s="389"/>
      <c r="Y20" s="389"/>
      <c r="Z20" s="389"/>
      <c r="AA20" s="389"/>
      <c r="AB20" s="389"/>
      <c r="AC20" s="389"/>
      <c r="AD20" s="389"/>
      <c r="AE20" s="389"/>
      <c r="AF20" s="389"/>
      <c r="AG20" s="389"/>
      <c r="AH20" s="389"/>
      <c r="AI20" s="501"/>
      <c r="AJ20" s="399"/>
      <c r="AK20" s="509"/>
      <c r="AL20" s="509"/>
      <c r="AM20" s="465"/>
      <c r="AN20" s="465"/>
      <c r="AO20" s="465"/>
      <c r="AP20" s="465"/>
      <c r="AQ20" s="465"/>
      <c r="AR20" s="546"/>
      <c r="AS20" s="546"/>
      <c r="AT20" s="546"/>
      <c r="AU20" s="546"/>
      <c r="AV20" s="546"/>
    </row>
    <row r="21" spans="1:48" ht="14.4">
      <c r="A21" s="586"/>
      <c r="B21" s="586"/>
      <c r="C21" s="655"/>
      <c r="D21" s="655"/>
      <c r="E21" s="655"/>
      <c r="F21" s="655"/>
      <c r="G21" s="655"/>
      <c r="H21" s="656"/>
      <c r="I21" s="655"/>
      <c r="J21" s="655"/>
      <c r="K21" s="655"/>
      <c r="L21" s="655"/>
      <c r="M21" s="655"/>
      <c r="N21" s="655"/>
      <c r="P21" s="429"/>
      <c r="Q21" s="419"/>
      <c r="R21" s="641"/>
      <c r="S21" s="389"/>
      <c r="T21" s="389"/>
      <c r="U21" s="389"/>
      <c r="V21" s="389"/>
      <c r="W21" s="389"/>
      <c r="X21" s="389"/>
      <c r="Y21" s="389"/>
      <c r="Z21" s="389"/>
      <c r="AA21" s="389"/>
      <c r="AB21" s="389"/>
      <c r="AC21" s="389"/>
      <c r="AD21" s="389"/>
      <c r="AE21" s="389"/>
      <c r="AF21" s="389"/>
      <c r="AG21" s="389"/>
      <c r="AH21" s="389"/>
      <c r="AI21" s="642"/>
      <c r="AJ21" s="642"/>
      <c r="AK21" s="509"/>
      <c r="AL21" s="509"/>
      <c r="AM21" s="465"/>
      <c r="AN21" s="465"/>
      <c r="AO21" s="465"/>
      <c r="AP21" s="465"/>
      <c r="AQ21" s="465"/>
      <c r="AR21" s="465"/>
      <c r="AS21" s="465"/>
      <c r="AT21" s="465"/>
      <c r="AU21" s="465"/>
      <c r="AV21" s="465"/>
    </row>
    <row r="22" spans="1:48">
      <c r="A22" s="657"/>
      <c r="B22" s="657"/>
      <c r="C22" s="531"/>
      <c r="D22" s="566"/>
      <c r="E22" s="531"/>
      <c r="F22" s="566"/>
      <c r="G22" s="566"/>
      <c r="H22" s="566"/>
      <c r="I22" s="566"/>
      <c r="J22" s="566"/>
      <c r="K22" s="566"/>
      <c r="L22" s="566"/>
      <c r="M22" s="566"/>
      <c r="N22" s="566"/>
      <c r="P22" s="429"/>
      <c r="Q22" s="419"/>
      <c r="R22" s="641"/>
      <c r="S22" s="389"/>
      <c r="T22" s="389"/>
      <c r="U22" s="389"/>
      <c r="V22" s="389"/>
      <c r="W22" s="389"/>
      <c r="X22" s="389"/>
      <c r="Y22" s="389"/>
      <c r="Z22" s="389"/>
      <c r="AA22" s="389"/>
      <c r="AB22" s="389"/>
      <c r="AC22" s="389"/>
      <c r="AD22" s="389"/>
      <c r="AE22" s="389"/>
      <c r="AF22" s="389"/>
      <c r="AG22" s="389"/>
      <c r="AH22" s="389"/>
      <c r="AI22" s="642"/>
      <c r="AJ22" s="642"/>
      <c r="AK22" s="509"/>
      <c r="AL22" s="509"/>
      <c r="AM22" s="465"/>
      <c r="AN22" s="465"/>
      <c r="AO22" s="465"/>
      <c r="AP22" s="465"/>
      <c r="AQ22" s="465"/>
      <c r="AR22" s="465"/>
      <c r="AS22" s="465"/>
      <c r="AT22" s="465"/>
      <c r="AU22" s="465"/>
      <c r="AV22" s="465"/>
    </row>
    <row r="23" spans="1:48" ht="14.4">
      <c r="A23" s="586"/>
      <c r="B23" s="586"/>
      <c r="C23" s="655"/>
      <c r="D23" s="655"/>
      <c r="E23" s="655"/>
      <c r="F23" s="655"/>
      <c r="G23" s="655"/>
      <c r="H23" s="656"/>
      <c r="I23" s="655"/>
      <c r="J23" s="655"/>
      <c r="K23" s="655"/>
      <c r="L23" s="655"/>
      <c r="M23" s="655"/>
      <c r="N23" s="655"/>
      <c r="Q23" s="419"/>
      <c r="R23" s="644"/>
      <c r="S23" s="643"/>
      <c r="T23" s="643"/>
      <c r="U23" s="643"/>
      <c r="V23" s="643"/>
      <c r="W23" s="643"/>
      <c r="X23" s="643"/>
      <c r="Y23" s="643"/>
      <c r="Z23" s="643"/>
      <c r="AA23" s="643"/>
      <c r="AB23" s="643"/>
      <c r="AC23" s="643"/>
      <c r="AD23" s="643"/>
      <c r="AE23" s="643"/>
      <c r="AF23" s="643"/>
      <c r="AG23" s="643"/>
      <c r="AH23" s="643"/>
      <c r="AI23" s="642"/>
      <c r="AJ23" s="642"/>
      <c r="AK23" s="509"/>
      <c r="AL23" s="509"/>
      <c r="AM23" s="465"/>
      <c r="AN23" s="465"/>
      <c r="AO23" s="465"/>
      <c r="AP23" s="465"/>
      <c r="AQ23" s="465"/>
      <c r="AR23" s="546"/>
      <c r="AS23" s="546"/>
      <c r="AT23" s="546"/>
      <c r="AU23" s="546"/>
      <c r="AV23" s="546"/>
    </row>
    <row r="24" spans="1:48">
      <c r="A24" s="657"/>
      <c r="B24" s="657"/>
      <c r="C24" s="531"/>
      <c r="D24" s="566"/>
      <c r="E24" s="531"/>
      <c r="F24" s="566"/>
      <c r="G24" s="566"/>
      <c r="H24" s="566"/>
      <c r="I24" s="566"/>
      <c r="J24" s="566"/>
      <c r="K24" s="566"/>
      <c r="L24" s="566"/>
      <c r="M24" s="566"/>
      <c r="N24" s="566"/>
      <c r="Q24" s="419"/>
      <c r="R24" s="641"/>
      <c r="S24" s="389"/>
      <c r="T24" s="389"/>
      <c r="U24" s="389"/>
      <c r="V24" s="389"/>
      <c r="W24" s="389"/>
      <c r="X24" s="389"/>
      <c r="Y24" s="389"/>
      <c r="Z24" s="389"/>
      <c r="AA24" s="389"/>
      <c r="AB24" s="389"/>
      <c r="AC24" s="389"/>
      <c r="AD24" s="389"/>
      <c r="AE24" s="389"/>
      <c r="AF24" s="389"/>
      <c r="AG24" s="389"/>
      <c r="AH24" s="389"/>
      <c r="AI24" s="501"/>
      <c r="AJ24" s="501"/>
      <c r="AK24" s="509"/>
      <c r="AL24" s="509"/>
      <c r="AM24" s="465"/>
      <c r="AN24" s="465"/>
      <c r="AO24" s="465"/>
      <c r="AP24" s="465"/>
      <c r="AQ24" s="465"/>
      <c r="AR24" s="546"/>
      <c r="AS24" s="546"/>
      <c r="AT24" s="546"/>
      <c r="AU24" s="546"/>
      <c r="AV24" s="546"/>
    </row>
    <row r="25" spans="1:48" ht="14.4">
      <c r="A25" s="586"/>
      <c r="B25" s="586"/>
      <c r="C25" s="655"/>
      <c r="D25" s="655"/>
      <c r="E25" s="655"/>
      <c r="F25" s="655"/>
      <c r="G25" s="655"/>
      <c r="H25" s="656"/>
      <c r="I25" s="655"/>
      <c r="J25" s="655"/>
      <c r="K25" s="655"/>
      <c r="L25" s="655"/>
      <c r="M25" s="655"/>
      <c r="N25" s="655"/>
      <c r="P25" s="435"/>
      <c r="Q25" s="419"/>
      <c r="R25" s="641"/>
      <c r="S25" s="389"/>
      <c r="T25" s="389"/>
      <c r="U25" s="389"/>
      <c r="V25" s="389"/>
      <c r="W25" s="389"/>
      <c r="X25" s="389"/>
      <c r="Y25" s="389"/>
      <c r="Z25" s="389"/>
      <c r="AA25" s="389"/>
      <c r="AB25" s="389"/>
      <c r="AC25" s="389"/>
      <c r="AD25" s="389"/>
      <c r="AE25" s="389"/>
      <c r="AF25" s="389"/>
      <c r="AG25" s="389"/>
      <c r="AH25" s="389"/>
      <c r="AI25" s="642"/>
      <c r="AJ25" s="642"/>
      <c r="AK25" s="509"/>
      <c r="AL25" s="509"/>
      <c r="AM25" s="465"/>
      <c r="AN25" s="465"/>
      <c r="AO25" s="465"/>
      <c r="AP25" s="465"/>
      <c r="AQ25" s="465"/>
      <c r="AR25" s="546"/>
      <c r="AS25" s="546"/>
      <c r="AT25" s="546"/>
      <c r="AU25" s="546"/>
      <c r="AV25" s="546"/>
    </row>
    <row r="26" spans="1:48">
      <c r="A26" s="657"/>
      <c r="B26" s="657"/>
      <c r="C26" s="531"/>
      <c r="D26" s="566"/>
      <c r="E26" s="531"/>
      <c r="F26" s="566"/>
      <c r="G26" s="566"/>
      <c r="H26" s="566"/>
      <c r="I26" s="566"/>
      <c r="J26" s="566"/>
      <c r="K26" s="566"/>
      <c r="L26" s="566"/>
      <c r="M26" s="566"/>
      <c r="N26" s="566"/>
      <c r="P26" s="435"/>
      <c r="Q26" s="419"/>
      <c r="R26" s="641"/>
      <c r="S26" s="389"/>
      <c r="T26" s="389"/>
      <c r="U26" s="389"/>
      <c r="V26" s="389"/>
      <c r="W26" s="389"/>
      <c r="X26" s="389"/>
      <c r="Y26" s="389"/>
      <c r="Z26" s="389"/>
      <c r="AA26" s="389"/>
      <c r="AB26" s="389"/>
      <c r="AC26" s="389"/>
      <c r="AD26" s="389"/>
      <c r="AE26" s="389"/>
      <c r="AF26" s="389"/>
      <c r="AG26" s="389"/>
      <c r="AH26" s="389"/>
      <c r="AI26" s="642"/>
      <c r="AJ26" s="642"/>
      <c r="AK26" s="509"/>
      <c r="AL26" s="509"/>
      <c r="AM26" s="465"/>
      <c r="AN26" s="465"/>
      <c r="AO26" s="465"/>
      <c r="AP26" s="465"/>
      <c r="AQ26" s="465"/>
      <c r="AR26" s="546"/>
      <c r="AS26" s="546"/>
      <c r="AT26" s="546"/>
      <c r="AU26" s="546"/>
      <c r="AV26" s="546"/>
    </row>
    <row r="27" spans="1:48" ht="14.4">
      <c r="A27" s="586"/>
      <c r="B27" s="586"/>
      <c r="C27" s="655"/>
      <c r="D27" s="655"/>
      <c r="E27" s="655"/>
      <c r="F27" s="655"/>
      <c r="G27" s="655"/>
      <c r="H27" s="656"/>
      <c r="I27" s="655"/>
      <c r="J27" s="655"/>
      <c r="K27" s="655"/>
      <c r="L27" s="655"/>
      <c r="M27" s="655"/>
      <c r="N27" s="655"/>
      <c r="P27" s="435"/>
      <c r="Q27" s="419"/>
      <c r="R27" s="644"/>
      <c r="S27" s="643"/>
      <c r="T27" s="643"/>
      <c r="U27" s="643"/>
      <c r="V27" s="643"/>
      <c r="W27" s="643"/>
      <c r="X27" s="643"/>
      <c r="Y27" s="643"/>
      <c r="Z27" s="643"/>
      <c r="AA27" s="643"/>
      <c r="AB27" s="643"/>
      <c r="AC27" s="643"/>
      <c r="AD27" s="643"/>
      <c r="AE27" s="643"/>
      <c r="AF27" s="643"/>
      <c r="AG27" s="643"/>
      <c r="AH27" s="643"/>
      <c r="AI27" s="546"/>
      <c r="AJ27" s="546"/>
      <c r="AK27" s="546"/>
      <c r="AL27" s="546"/>
      <c r="AM27" s="546"/>
      <c r="AN27" s="546"/>
      <c r="AO27" s="546"/>
      <c r="AP27" s="546"/>
      <c r="AQ27" s="546"/>
      <c r="AR27" s="546"/>
      <c r="AS27" s="546"/>
      <c r="AT27" s="546"/>
      <c r="AU27" s="546"/>
      <c r="AV27" s="546"/>
    </row>
    <row r="28" spans="1:48">
      <c r="A28" s="657"/>
      <c r="B28" s="657"/>
      <c r="C28" s="531"/>
      <c r="D28" s="566"/>
      <c r="E28" s="531"/>
      <c r="F28" s="566"/>
      <c r="G28" s="566"/>
      <c r="H28" s="566"/>
      <c r="I28" s="566"/>
      <c r="J28" s="566"/>
      <c r="K28" s="566"/>
      <c r="L28" s="566"/>
      <c r="M28" s="566"/>
      <c r="N28" s="566"/>
      <c r="P28" s="435"/>
      <c r="Q28" s="635"/>
      <c r="R28" s="645"/>
      <c r="S28" s="646"/>
      <c r="T28" s="646"/>
      <c r="U28" s="646"/>
      <c r="V28" s="646"/>
      <c r="W28" s="646"/>
      <c r="X28" s="646"/>
      <c r="Y28" s="646"/>
      <c r="Z28" s="646"/>
      <c r="AA28" s="646"/>
      <c r="AB28" s="646"/>
      <c r="AC28" s="646"/>
      <c r="AD28" s="646"/>
      <c r="AE28" s="646"/>
      <c r="AF28" s="646"/>
      <c r="AG28" s="646"/>
      <c r="AH28" s="646"/>
      <c r="AI28" s="546"/>
      <c r="AJ28" s="546"/>
      <c r="AK28" s="546"/>
      <c r="AL28" s="546"/>
      <c r="AM28" s="546"/>
      <c r="AN28" s="546"/>
      <c r="AO28" s="546"/>
      <c r="AP28" s="546"/>
      <c r="AQ28" s="546"/>
      <c r="AR28" s="546"/>
      <c r="AS28" s="546"/>
      <c r="AT28" s="546"/>
      <c r="AU28" s="546"/>
      <c r="AV28" s="546"/>
    </row>
    <row r="29" spans="1:48" ht="16.5" customHeight="1">
      <c r="A29" s="586"/>
      <c r="B29" s="586"/>
      <c r="C29" s="655"/>
      <c r="D29" s="655"/>
      <c r="E29" s="655"/>
      <c r="F29" s="655"/>
      <c r="G29" s="655"/>
      <c r="H29" s="656"/>
      <c r="I29" s="655"/>
      <c r="J29" s="655"/>
      <c r="K29" s="655"/>
      <c r="L29" s="655"/>
      <c r="M29" s="655"/>
      <c r="N29" s="655"/>
      <c r="Q29" s="647"/>
      <c r="R29" s="644"/>
      <c r="S29" s="405"/>
      <c r="T29" s="501"/>
      <c r="U29" s="501"/>
      <c r="V29" s="501"/>
      <c r="W29" s="405"/>
      <c r="X29" s="501"/>
      <c r="Y29" s="501"/>
      <c r="Z29" s="501"/>
      <c r="AA29" s="501"/>
      <c r="AB29" s="501"/>
      <c r="AC29" s="501"/>
      <c r="AD29" s="501"/>
      <c r="AE29" s="501"/>
      <c r="AF29" s="501"/>
      <c r="AG29" s="501"/>
      <c r="AH29" s="501"/>
      <c r="AI29" s="642"/>
      <c r="AJ29" s="642"/>
      <c r="AK29" s="509"/>
      <c r="AL29" s="509"/>
      <c r="AM29" s="465"/>
      <c r="AN29" s="465"/>
      <c r="AO29" s="465"/>
      <c r="AP29" s="465"/>
      <c r="AQ29" s="465"/>
      <c r="AR29" s="546"/>
      <c r="AS29" s="546"/>
      <c r="AT29" s="546"/>
      <c r="AU29" s="546"/>
      <c r="AV29" s="546"/>
    </row>
    <row r="30" spans="1:48">
      <c r="A30" s="657"/>
      <c r="B30" s="657"/>
      <c r="C30" s="531"/>
      <c r="D30" s="566"/>
      <c r="E30" s="531"/>
      <c r="F30" s="566"/>
      <c r="G30" s="566"/>
      <c r="H30" s="566"/>
      <c r="I30" s="566"/>
      <c r="J30" s="566"/>
      <c r="K30" s="566"/>
      <c r="L30" s="566"/>
      <c r="M30" s="566"/>
      <c r="N30" s="566"/>
      <c r="Q30" s="647"/>
      <c r="R30" s="644"/>
      <c r="S30" s="644"/>
      <c r="T30" s="644"/>
      <c r="U30" s="644"/>
      <c r="V30" s="644"/>
      <c r="W30" s="405"/>
      <c r="X30" s="501"/>
      <c r="Y30" s="501"/>
      <c r="Z30" s="501"/>
      <c r="AA30" s="501"/>
      <c r="AB30" s="501"/>
      <c r="AC30" s="501"/>
      <c r="AD30" s="501"/>
      <c r="AE30" s="501"/>
      <c r="AF30" s="501"/>
      <c r="AG30" s="501"/>
      <c r="AH30" s="501"/>
      <c r="AI30" s="642"/>
      <c r="AJ30" s="642"/>
      <c r="AK30" s="509"/>
      <c r="AL30" s="509"/>
      <c r="AM30" s="465"/>
      <c r="AN30" s="465"/>
      <c r="AO30" s="465"/>
      <c r="AP30" s="465"/>
      <c r="AQ30" s="465"/>
      <c r="AR30" s="546"/>
      <c r="AS30" s="546"/>
      <c r="AT30" s="546"/>
      <c r="AU30" s="546"/>
      <c r="AV30" s="546"/>
    </row>
    <row r="31" spans="1:48" ht="14.4">
      <c r="A31" s="586"/>
      <c r="B31" s="586"/>
      <c r="C31" s="655"/>
      <c r="D31" s="655"/>
      <c r="E31" s="655"/>
      <c r="F31" s="655"/>
      <c r="G31" s="655"/>
      <c r="H31" s="656"/>
      <c r="I31" s="655"/>
      <c r="J31" s="655"/>
      <c r="K31" s="655"/>
      <c r="L31" s="655"/>
      <c r="M31" s="655"/>
      <c r="N31" s="655"/>
      <c r="Q31" s="647"/>
      <c r="R31" s="644"/>
      <c r="S31" s="644"/>
      <c r="T31" s="644"/>
      <c r="U31" s="644"/>
      <c r="V31" s="644"/>
      <c r="W31" s="405"/>
      <c r="X31" s="501"/>
      <c r="Y31" s="501"/>
      <c r="Z31" s="501"/>
      <c r="AA31" s="501"/>
      <c r="AB31" s="501"/>
      <c r="AC31" s="501"/>
      <c r="AD31" s="501"/>
      <c r="AE31" s="501"/>
      <c r="AF31" s="501"/>
      <c r="AG31" s="501"/>
      <c r="AH31" s="501"/>
      <c r="AI31" s="642"/>
      <c r="AJ31" s="642"/>
      <c r="AK31" s="509"/>
      <c r="AL31" s="509"/>
      <c r="AM31" s="465"/>
      <c r="AN31" s="465"/>
      <c r="AO31" s="465"/>
      <c r="AP31" s="465"/>
      <c r="AQ31" s="465"/>
      <c r="AR31" s="546"/>
      <c r="AS31" s="546"/>
      <c r="AT31" s="546"/>
      <c r="AU31" s="546"/>
      <c r="AV31" s="546"/>
    </row>
    <row r="32" spans="1:48">
      <c r="A32" s="657"/>
      <c r="B32" s="657"/>
      <c r="C32" s="531"/>
      <c r="D32" s="566"/>
      <c r="E32" s="531"/>
      <c r="F32" s="566"/>
      <c r="G32" s="566"/>
      <c r="H32" s="566"/>
      <c r="I32" s="566"/>
      <c r="J32" s="566"/>
      <c r="K32" s="566"/>
      <c r="L32" s="566"/>
      <c r="M32" s="566"/>
      <c r="N32" s="566"/>
      <c r="Q32" s="648"/>
      <c r="R32" s="649"/>
      <c r="S32" s="649"/>
      <c r="T32" s="649"/>
      <c r="U32" s="649"/>
      <c r="V32" s="649"/>
      <c r="W32" s="405"/>
      <c r="X32" s="501"/>
      <c r="Y32" s="501"/>
      <c r="Z32" s="501"/>
      <c r="AA32" s="501"/>
      <c r="AB32" s="501"/>
      <c r="AC32" s="501"/>
      <c r="AD32" s="501"/>
      <c r="AE32" s="501"/>
      <c r="AF32" s="501"/>
      <c r="AG32" s="501"/>
      <c r="AH32" s="501"/>
      <c r="AI32" s="642"/>
      <c r="AJ32" s="642"/>
      <c r="AK32" s="509"/>
      <c r="AL32" s="509"/>
      <c r="AM32" s="465"/>
      <c r="AN32" s="465"/>
      <c r="AO32" s="465"/>
      <c r="AP32" s="465"/>
      <c r="AQ32" s="465"/>
      <c r="AR32" s="546"/>
      <c r="AS32" s="546"/>
      <c r="AT32" s="546"/>
      <c r="AU32" s="546"/>
      <c r="AV32" s="546"/>
    </row>
    <row r="33" spans="1:48" ht="14.4">
      <c r="A33" s="586"/>
      <c r="B33" s="586"/>
      <c r="C33" s="655"/>
      <c r="D33" s="655"/>
      <c r="E33" s="655"/>
      <c r="F33" s="655"/>
      <c r="G33" s="655"/>
      <c r="H33" s="656"/>
      <c r="I33" s="655"/>
      <c r="J33" s="655"/>
      <c r="K33" s="655"/>
      <c r="L33" s="655"/>
      <c r="M33" s="655"/>
      <c r="N33" s="655"/>
      <c r="Q33" s="648"/>
      <c r="R33" s="649"/>
      <c r="S33" s="650"/>
      <c r="T33" s="650"/>
      <c r="U33" s="650"/>
      <c r="V33" s="650"/>
      <c r="W33" s="650"/>
      <c r="X33" s="650"/>
      <c r="Y33" s="650"/>
      <c r="Z33" s="650"/>
      <c r="AA33" s="650"/>
      <c r="AB33" s="650"/>
      <c r="AC33" s="650"/>
      <c r="AD33" s="650"/>
      <c r="AE33" s="650"/>
      <c r="AF33" s="650"/>
      <c r="AG33" s="650"/>
      <c r="AH33" s="650"/>
      <c r="AI33" s="642"/>
      <c r="AJ33" s="642"/>
      <c r="AK33" s="501"/>
      <c r="AL33" s="501"/>
      <c r="AM33" s="501"/>
      <c r="AN33" s="501"/>
      <c r="AO33" s="501"/>
      <c r="AP33" s="509"/>
      <c r="AQ33" s="509"/>
      <c r="AR33" s="546"/>
      <c r="AS33" s="546"/>
      <c r="AT33" s="546"/>
      <c r="AU33" s="546"/>
      <c r="AV33" s="546"/>
    </row>
    <row r="34" spans="1:48">
      <c r="A34" s="657"/>
      <c r="B34" s="657"/>
      <c r="C34" s="531"/>
      <c r="D34" s="566"/>
      <c r="E34" s="531"/>
      <c r="F34" s="566"/>
      <c r="G34" s="566"/>
      <c r="H34" s="566"/>
      <c r="I34" s="566"/>
      <c r="J34" s="566"/>
      <c r="K34" s="566"/>
      <c r="L34" s="566"/>
      <c r="M34" s="566"/>
      <c r="N34" s="566"/>
      <c r="Q34" s="648"/>
      <c r="R34" s="649"/>
      <c r="S34" s="501"/>
      <c r="T34" s="501"/>
      <c r="U34" s="501"/>
      <c r="V34" s="501"/>
      <c r="W34" s="501"/>
      <c r="X34" s="501"/>
      <c r="Y34" s="501"/>
      <c r="Z34" s="501"/>
      <c r="AA34" s="501"/>
      <c r="AB34" s="501"/>
      <c r="AC34" s="501"/>
      <c r="AD34" s="501"/>
      <c r="AE34" s="501"/>
      <c r="AF34" s="501"/>
      <c r="AG34" s="501"/>
      <c r="AH34" s="501"/>
      <c r="AI34" s="501"/>
      <c r="AJ34" s="399"/>
      <c r="AK34" s="509"/>
      <c r="AL34" s="509"/>
      <c r="AM34" s="465"/>
      <c r="AN34" s="465"/>
      <c r="AO34" s="465"/>
      <c r="AP34" s="465"/>
      <c r="AQ34" s="465"/>
      <c r="AR34" s="546"/>
      <c r="AS34" s="546"/>
      <c r="AT34" s="546"/>
      <c r="AU34" s="546"/>
      <c r="AV34" s="546"/>
    </row>
    <row r="35" spans="1:48" ht="14.4">
      <c r="A35" s="586"/>
      <c r="B35" s="586"/>
      <c r="C35" s="655"/>
      <c r="D35" s="655"/>
      <c r="E35" s="655"/>
      <c r="F35" s="655"/>
      <c r="G35" s="655"/>
      <c r="H35" s="656"/>
      <c r="I35" s="655"/>
      <c r="J35" s="655"/>
      <c r="K35" s="655"/>
      <c r="L35" s="655"/>
      <c r="M35" s="655"/>
      <c r="N35" s="655"/>
      <c r="Q35" s="648"/>
      <c r="R35" s="649"/>
      <c r="S35" s="501"/>
      <c r="T35" s="501"/>
      <c r="U35" s="501"/>
      <c r="V35" s="501"/>
      <c r="W35" s="501"/>
      <c r="X35" s="501"/>
      <c r="Y35" s="501"/>
      <c r="Z35" s="501"/>
      <c r="AA35" s="501"/>
      <c r="AB35" s="501"/>
      <c r="AC35" s="501"/>
      <c r="AD35" s="501"/>
      <c r="AE35" s="501"/>
      <c r="AF35" s="501"/>
      <c r="AG35" s="501"/>
      <c r="AH35" s="501"/>
      <c r="AI35" s="501"/>
      <c r="AJ35" s="399"/>
      <c r="AK35" s="509"/>
      <c r="AL35" s="509"/>
      <c r="AM35" s="465"/>
      <c r="AN35" s="465"/>
      <c r="AO35" s="465"/>
      <c r="AP35" s="465"/>
      <c r="AQ35" s="465"/>
      <c r="AR35" s="546"/>
      <c r="AS35" s="546"/>
      <c r="AT35" s="546"/>
      <c r="AU35" s="546"/>
      <c r="AV35" s="546"/>
    </row>
    <row r="36" spans="1:48">
      <c r="A36" s="657"/>
      <c r="B36" s="657"/>
      <c r="C36" s="531"/>
      <c r="D36" s="566"/>
      <c r="E36" s="531"/>
      <c r="F36" s="566"/>
      <c r="G36" s="566"/>
      <c r="H36" s="566"/>
      <c r="I36" s="566"/>
      <c r="J36" s="566"/>
      <c r="K36" s="566"/>
      <c r="L36" s="566"/>
      <c r="M36" s="566"/>
      <c r="N36" s="566"/>
      <c r="Q36" s="648"/>
      <c r="R36" s="649"/>
      <c r="S36" s="501"/>
      <c r="T36" s="501"/>
      <c r="U36" s="501"/>
      <c r="V36" s="501"/>
      <c r="W36" s="501"/>
      <c r="X36" s="501"/>
      <c r="Y36" s="501"/>
      <c r="Z36" s="501"/>
      <c r="AA36" s="501"/>
      <c r="AB36" s="501"/>
      <c r="AC36" s="501"/>
      <c r="AD36" s="501"/>
      <c r="AE36" s="501"/>
      <c r="AF36" s="501"/>
      <c r="AG36" s="501"/>
      <c r="AH36" s="501"/>
      <c r="AI36" s="501"/>
      <c r="AJ36" s="399"/>
      <c r="AK36" s="509"/>
      <c r="AL36" s="509"/>
      <c r="AM36" s="465"/>
      <c r="AN36" s="465"/>
      <c r="AO36" s="465"/>
      <c r="AP36" s="465"/>
      <c r="AQ36" s="465"/>
      <c r="AR36" s="546"/>
      <c r="AS36" s="546"/>
      <c r="AT36" s="546"/>
      <c r="AU36" s="546"/>
      <c r="AV36" s="546"/>
    </row>
    <row r="37" spans="1:48" ht="14.4">
      <c r="A37" s="586"/>
      <c r="B37" s="586"/>
      <c r="C37" s="655"/>
      <c r="D37" s="655"/>
      <c r="E37" s="655"/>
      <c r="F37" s="655"/>
      <c r="G37" s="655"/>
      <c r="H37" s="656"/>
      <c r="I37" s="655"/>
      <c r="J37" s="655"/>
      <c r="K37" s="655"/>
      <c r="L37" s="655"/>
      <c r="M37" s="655"/>
      <c r="N37" s="655"/>
      <c r="Q37" s="648"/>
      <c r="R37" s="649"/>
      <c r="S37" s="649"/>
      <c r="T37" s="649"/>
      <c r="U37" s="649"/>
      <c r="V37" s="649"/>
      <c r="W37" s="405"/>
      <c r="X37" s="501"/>
      <c r="Y37" s="501"/>
      <c r="Z37" s="501"/>
      <c r="AA37" s="501"/>
      <c r="AB37" s="501"/>
      <c r="AC37" s="501"/>
      <c r="AD37" s="501"/>
      <c r="AE37" s="501"/>
      <c r="AF37" s="501"/>
      <c r="AG37" s="501"/>
      <c r="AH37" s="501"/>
      <c r="AI37" s="642"/>
      <c r="AJ37" s="642"/>
      <c r="AK37" s="509"/>
      <c r="AL37" s="509"/>
      <c r="AM37" s="465"/>
      <c r="AN37" s="465"/>
      <c r="AO37" s="465"/>
      <c r="AP37" s="465"/>
      <c r="AQ37" s="465"/>
      <c r="AR37" s="546"/>
      <c r="AS37" s="546"/>
      <c r="AT37" s="546"/>
      <c r="AU37" s="546"/>
      <c r="AV37" s="546"/>
    </row>
    <row r="38" spans="1:48">
      <c r="A38" s="657"/>
      <c r="B38" s="657"/>
      <c r="C38" s="531"/>
      <c r="D38" s="566"/>
      <c r="E38" s="531"/>
      <c r="F38" s="566"/>
      <c r="G38" s="566"/>
      <c r="H38" s="566"/>
      <c r="I38" s="566"/>
      <c r="J38" s="566"/>
      <c r="K38" s="566"/>
      <c r="L38" s="566"/>
      <c r="M38" s="566"/>
      <c r="N38" s="566"/>
      <c r="P38" s="436"/>
      <c r="Q38" s="651"/>
      <c r="R38" s="636"/>
      <c r="S38" s="636"/>
      <c r="T38" s="636"/>
      <c r="U38" s="636"/>
      <c r="V38" s="636"/>
      <c r="W38" s="546"/>
      <c r="X38" s="501"/>
      <c r="Y38" s="501"/>
      <c r="Z38" s="501"/>
      <c r="AA38" s="501"/>
      <c r="AB38" s="501"/>
      <c r="AC38" s="501"/>
      <c r="AD38" s="501"/>
      <c r="AE38" s="501"/>
      <c r="AF38" s="501"/>
      <c r="AG38" s="501"/>
      <c r="AH38" s="501"/>
      <c r="AI38" s="642"/>
      <c r="AJ38" s="642"/>
      <c r="AK38" s="509"/>
      <c r="AL38" s="509"/>
      <c r="AM38" s="465"/>
      <c r="AN38" s="465"/>
      <c r="AO38" s="465"/>
      <c r="AP38" s="465"/>
      <c r="AQ38" s="465"/>
      <c r="AR38" s="546"/>
      <c r="AS38" s="546"/>
      <c r="AT38" s="546"/>
      <c r="AU38" s="546"/>
      <c r="AV38" s="546"/>
    </row>
    <row r="39" spans="1:48">
      <c r="P39" s="327"/>
      <c r="Q39" s="651"/>
      <c r="R39" s="581"/>
      <c r="S39" s="581"/>
      <c r="T39" s="581"/>
      <c r="U39" s="581"/>
      <c r="V39" s="581"/>
      <c r="W39" s="546"/>
      <c r="X39" s="501"/>
      <c r="Y39" s="501"/>
      <c r="Z39" s="501"/>
      <c r="AA39" s="501"/>
      <c r="AB39" s="501"/>
      <c r="AC39" s="501"/>
      <c r="AD39" s="501"/>
      <c r="AE39" s="501"/>
      <c r="AF39" s="501"/>
      <c r="AG39" s="501"/>
      <c r="AH39" s="501"/>
      <c r="AI39" s="642"/>
      <c r="AJ39" s="642"/>
      <c r="AK39" s="509"/>
      <c r="AL39" s="509"/>
      <c r="AM39" s="465"/>
      <c r="AN39" s="465"/>
      <c r="AO39" s="465"/>
      <c r="AP39" s="465"/>
      <c r="AQ39" s="465"/>
      <c r="AR39" s="546"/>
      <c r="AS39" s="546"/>
      <c r="AT39" s="546"/>
      <c r="AU39" s="546"/>
      <c r="AV39" s="546"/>
    </row>
    <row r="40" spans="1:48">
      <c r="P40" s="327"/>
      <c r="Q40" s="651"/>
      <c r="R40" s="581"/>
      <c r="S40" s="581"/>
      <c r="T40" s="581"/>
      <c r="U40" s="581"/>
      <c r="V40" s="581"/>
      <c r="W40" s="546"/>
      <c r="X40" s="501"/>
      <c r="Y40" s="501"/>
      <c r="Z40" s="501"/>
      <c r="AA40" s="501"/>
      <c r="AB40" s="501"/>
      <c r="AC40" s="501"/>
      <c r="AD40" s="501"/>
      <c r="AE40" s="501"/>
      <c r="AF40" s="501"/>
      <c r="AG40" s="501"/>
      <c r="AH40" s="501"/>
      <c r="AI40" s="501"/>
      <c r="AJ40" s="501"/>
      <c r="AK40" s="509"/>
      <c r="AL40" s="509"/>
      <c r="AM40" s="465"/>
      <c r="AN40" s="465"/>
      <c r="AO40" s="465"/>
      <c r="AP40" s="465"/>
      <c r="AQ40" s="465"/>
      <c r="AR40" s="546"/>
      <c r="AS40" s="546"/>
      <c r="AT40" s="546"/>
      <c r="AU40" s="546"/>
      <c r="AV40" s="546"/>
    </row>
    <row r="41" spans="1:48">
      <c r="P41" s="327"/>
      <c r="Q41" s="652"/>
      <c r="R41" s="634"/>
      <c r="S41" s="634"/>
      <c r="T41" s="634"/>
      <c r="U41" s="634"/>
      <c r="V41" s="634"/>
      <c r="W41" s="653"/>
      <c r="X41" s="653"/>
      <c r="Y41" s="653"/>
      <c r="Z41" s="653"/>
      <c r="AA41" s="653"/>
      <c r="AB41" s="653"/>
      <c r="AC41" s="653"/>
      <c r="AD41" s="546"/>
      <c r="AE41" s="546"/>
      <c r="AF41" s="546"/>
      <c r="AG41" s="546"/>
      <c r="AH41" s="546"/>
      <c r="AI41" s="501"/>
      <c r="AJ41" s="501"/>
      <c r="AK41" s="509"/>
      <c r="AL41" s="509"/>
      <c r="AM41" s="465"/>
      <c r="AN41" s="465"/>
      <c r="AO41" s="465"/>
      <c r="AP41" s="465"/>
      <c r="AQ41" s="465"/>
      <c r="AR41" s="546"/>
      <c r="AS41" s="546"/>
      <c r="AT41" s="546"/>
      <c r="AU41" s="546"/>
      <c r="AV41" s="546"/>
    </row>
    <row r="42" spans="1:48">
      <c r="P42" s="327"/>
      <c r="Q42" s="654"/>
      <c r="R42" s="641"/>
      <c r="S42" s="389"/>
      <c r="T42" s="389"/>
      <c r="U42" s="389"/>
      <c r="V42" s="389"/>
      <c r="W42" s="389"/>
      <c r="X42" s="389"/>
      <c r="Y42" s="389"/>
      <c r="Z42" s="389"/>
      <c r="AA42" s="389"/>
      <c r="AB42" s="389"/>
      <c r="AC42" s="389"/>
      <c r="AD42" s="389"/>
      <c r="AE42" s="389"/>
      <c r="AF42" s="389"/>
      <c r="AG42" s="389"/>
      <c r="AH42" s="389"/>
      <c r="AI42" s="405"/>
      <c r="AJ42" s="399"/>
      <c r="AK42" s="465"/>
      <c r="AL42" s="465"/>
      <c r="AM42" s="465"/>
      <c r="AN42" s="465"/>
      <c r="AO42" s="465"/>
      <c r="AP42" s="465"/>
      <c r="AQ42" s="465"/>
      <c r="AR42" s="405"/>
      <c r="AS42" s="405"/>
      <c r="AT42" s="405"/>
      <c r="AU42" s="546"/>
      <c r="AV42" s="546"/>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22"/>
  <sheetViews>
    <sheetView showGridLines="0" zoomScaleNormal="100" zoomScaleSheetLayoutView="90" workbookViewId="0">
      <pane xSplit="1" ySplit="7" topLeftCell="B8" activePane="bottomRight" state="frozen"/>
      <selection activeCell="A2" sqref="A2:XFD69"/>
      <selection pane="topRight" activeCell="A2" sqref="A2:XFD69"/>
      <selection pane="bottomLeft" activeCell="A2" sqref="A2:XFD69"/>
      <selection pane="bottomRight" activeCell="B8" sqref="B8"/>
    </sheetView>
  </sheetViews>
  <sheetFormatPr defaultColWidth="9.109375" defaultRowHeight="13.8"/>
  <cols>
    <col min="1" max="1" width="81.33203125" style="44" customWidth="1"/>
    <col min="2" max="2" width="12.6640625" style="44" customWidth="1"/>
    <col min="3" max="4" width="10.88671875" style="45" customWidth="1"/>
    <col min="5" max="5" width="10.88671875" style="44" customWidth="1"/>
    <col min="6" max="6" width="10.88671875" style="293" customWidth="1"/>
    <col min="7" max="7" width="10.88671875" style="44" customWidth="1"/>
    <col min="8" max="13" width="10.88671875" style="45" customWidth="1"/>
    <col min="14" max="19" width="8.109375" style="44" customWidth="1"/>
    <col min="20" max="20" width="8" style="44" customWidth="1"/>
    <col min="21" max="21" width="10" style="44" bestFit="1" customWidth="1"/>
    <col min="22" max="22" width="8" style="44" customWidth="1"/>
    <col min="23" max="23" width="9.5546875" style="44" customWidth="1"/>
    <col min="24" max="24" width="8" style="44" customWidth="1"/>
    <col min="25" max="25" width="65" style="44" customWidth="1"/>
    <col min="26" max="30" width="9.88671875" style="44" customWidth="1"/>
    <col min="31" max="32" width="9.109375" style="44" customWidth="1"/>
    <col min="33" max="33" width="8.5546875" style="44" customWidth="1"/>
    <col min="34" max="36" width="10.109375" style="44" customWidth="1"/>
    <col min="37" max="43" width="9.109375" style="44" customWidth="1"/>
    <col min="44" max="16384" width="9.109375" style="44"/>
  </cols>
  <sheetData>
    <row r="1" spans="1:50" ht="50.1" customHeight="1">
      <c r="A1" s="43"/>
      <c r="B1" s="43"/>
      <c r="C1" s="44"/>
      <c r="D1" s="44"/>
      <c r="H1" s="44"/>
      <c r="I1" s="44"/>
      <c r="J1" s="44"/>
      <c r="K1" s="44"/>
      <c r="L1" s="44"/>
      <c r="M1" s="666"/>
      <c r="N1" s="666"/>
      <c r="O1" s="666"/>
      <c r="P1" s="666"/>
      <c r="Q1" s="666"/>
      <c r="R1" s="666"/>
      <c r="S1" s="666"/>
      <c r="T1" s="666"/>
      <c r="U1" s="666"/>
      <c r="V1" s="666"/>
      <c r="W1" s="666"/>
      <c r="X1" s="666"/>
      <c r="Y1" s="537"/>
      <c r="Z1" s="667"/>
      <c r="AA1" s="667"/>
      <c r="AB1" s="668"/>
      <c r="AC1" s="529"/>
      <c r="AD1" s="529"/>
      <c r="AE1" s="529"/>
      <c r="AF1" s="529"/>
      <c r="AG1" s="529"/>
      <c r="AH1" s="529"/>
      <c r="AI1" s="529"/>
      <c r="AJ1" s="529"/>
      <c r="AK1" s="669"/>
      <c r="AL1" s="669"/>
      <c r="AM1" s="670"/>
      <c r="AN1" s="529"/>
      <c r="AO1" s="529"/>
      <c r="AP1" s="529"/>
      <c r="AQ1" s="670"/>
      <c r="AR1" s="666"/>
      <c r="AS1" s="666"/>
      <c r="AT1" s="666"/>
      <c r="AU1" s="666"/>
      <c r="AV1" s="666"/>
      <c r="AW1" s="666"/>
    </row>
    <row r="2" spans="1:50" s="45" customFormat="1" ht="39.6" customHeight="1">
      <c r="A2" s="307" t="s">
        <v>265</v>
      </c>
      <c r="B2" s="307"/>
      <c r="M2" s="666"/>
      <c r="N2" s="666"/>
      <c r="O2" s="666"/>
      <c r="P2" s="666"/>
      <c r="Q2" s="666"/>
      <c r="R2" s="666"/>
      <c r="S2" s="666"/>
      <c r="T2" s="666"/>
      <c r="U2" s="666"/>
      <c r="V2" s="666"/>
      <c r="W2" s="666"/>
      <c r="X2" s="666"/>
      <c r="Y2" s="537"/>
      <c r="Z2" s="537"/>
      <c r="AA2" s="537"/>
      <c r="AB2" s="537"/>
      <c r="AC2" s="537"/>
      <c r="AD2" s="537"/>
      <c r="AE2" s="537"/>
      <c r="AF2" s="537"/>
      <c r="AG2" s="537"/>
      <c r="AH2" s="537"/>
      <c r="AI2" s="537"/>
      <c r="AJ2" s="537"/>
      <c r="AK2" s="529"/>
      <c r="AL2" s="529"/>
      <c r="AM2" s="671"/>
      <c r="AN2" s="671"/>
      <c r="AO2" s="529"/>
      <c r="AP2" s="529"/>
      <c r="AQ2" s="670"/>
      <c r="AR2" s="666"/>
      <c r="AS2" s="666"/>
      <c r="AT2" s="666"/>
      <c r="AU2" s="666"/>
      <c r="AV2" s="666"/>
      <c r="AW2" s="666"/>
    </row>
    <row r="3" spans="1:50" ht="1.5" customHeight="1">
      <c r="A3" s="221"/>
      <c r="B3" s="221"/>
      <c r="C3" s="222"/>
      <c r="D3" s="222"/>
      <c r="E3" s="222"/>
      <c r="F3" s="222"/>
      <c r="G3" s="222"/>
      <c r="H3" s="222"/>
      <c r="I3" s="222"/>
      <c r="J3" s="222"/>
      <c r="K3" s="222"/>
      <c r="L3" s="222"/>
      <c r="M3" s="666"/>
      <c r="N3" s="666"/>
      <c r="O3" s="666"/>
      <c r="P3" s="666"/>
      <c r="Q3" s="666"/>
      <c r="R3" s="666"/>
      <c r="S3" s="666"/>
      <c r="T3" s="666"/>
      <c r="U3" s="666"/>
      <c r="V3" s="666"/>
      <c r="W3" s="666"/>
      <c r="X3" s="666"/>
      <c r="Y3" s="537"/>
      <c r="Z3" s="537"/>
      <c r="AA3" s="537"/>
      <c r="AB3" s="537"/>
      <c r="AC3" s="537"/>
      <c r="AD3" s="537"/>
      <c r="AE3" s="537"/>
      <c r="AF3" s="537"/>
      <c r="AG3" s="537"/>
      <c r="AH3" s="537"/>
      <c r="AI3" s="537"/>
      <c r="AJ3" s="537"/>
      <c r="AK3" s="529"/>
      <c r="AL3" s="529"/>
      <c r="AM3" s="529"/>
      <c r="AN3" s="529"/>
      <c r="AO3" s="529"/>
      <c r="AP3" s="529"/>
      <c r="AQ3" s="529"/>
      <c r="AR3" s="666"/>
      <c r="AS3" s="666"/>
      <c r="AT3" s="666"/>
      <c r="AU3" s="666"/>
      <c r="AV3" s="666"/>
      <c r="AW3" s="666"/>
    </row>
    <row r="4" spans="1:50" ht="14.85" customHeight="1">
      <c r="A4" s="45"/>
      <c r="B4" s="45"/>
      <c r="E4" s="45"/>
      <c r="F4" s="45"/>
      <c r="G4" s="45"/>
      <c r="M4" s="666"/>
      <c r="N4" s="666"/>
      <c r="O4" s="666"/>
      <c r="P4" s="666"/>
      <c r="Q4" s="666"/>
      <c r="R4" s="666"/>
      <c r="S4" s="666"/>
      <c r="T4" s="666"/>
      <c r="U4" s="666"/>
      <c r="V4" s="666"/>
      <c r="W4" s="666"/>
      <c r="X4" s="666"/>
      <c r="Y4" s="537"/>
      <c r="Z4" s="537"/>
      <c r="AA4" s="537"/>
      <c r="AB4" s="537"/>
      <c r="AC4" s="537"/>
      <c r="AD4" s="537"/>
      <c r="AE4" s="537"/>
      <c r="AF4" s="537"/>
      <c r="AG4" s="537"/>
      <c r="AH4" s="537"/>
      <c r="AI4" s="537"/>
      <c r="AJ4" s="537"/>
      <c r="AK4" s="670"/>
      <c r="AL4" s="670"/>
      <c r="AM4" s="670"/>
      <c r="AN4" s="670"/>
      <c r="AO4" s="670"/>
      <c r="AP4" s="670"/>
      <c r="AQ4" s="670"/>
      <c r="AR4" s="666"/>
      <c r="AS4" s="666"/>
      <c r="AT4" s="666"/>
      <c r="AU4" s="666"/>
      <c r="AV4" s="666"/>
      <c r="AW4" s="666"/>
    </row>
    <row r="5" spans="1:50" s="293" customFormat="1" ht="14.25" customHeight="1">
      <c r="M5" s="672"/>
      <c r="N5" s="672"/>
      <c r="O5" s="672"/>
      <c r="P5" s="672"/>
      <c r="Q5" s="672"/>
      <c r="R5" s="672"/>
      <c r="S5" s="672"/>
      <c r="T5" s="672"/>
      <c r="U5" s="672"/>
      <c r="V5" s="672"/>
      <c r="W5" s="672"/>
      <c r="X5" s="672"/>
      <c r="Y5" s="537"/>
      <c r="Z5" s="537"/>
      <c r="AA5" s="537"/>
      <c r="AB5" s="537"/>
      <c r="AC5" s="537"/>
      <c r="AD5" s="537"/>
      <c r="AE5" s="537"/>
      <c r="AF5" s="537"/>
      <c r="AG5" s="537"/>
      <c r="AJ5" s="537"/>
      <c r="AK5" s="670"/>
      <c r="AL5" s="670"/>
      <c r="AM5" s="670"/>
      <c r="AN5" s="670"/>
      <c r="AO5" s="670"/>
      <c r="AP5" s="670"/>
      <c r="AQ5" s="670"/>
      <c r="AR5" s="672"/>
      <c r="AS5" s="672"/>
      <c r="AT5" s="672"/>
      <c r="AU5" s="672"/>
      <c r="AV5" s="672"/>
      <c r="AW5" s="672"/>
    </row>
    <row r="6" spans="1:50" s="7" customFormat="1" ht="15.75" customHeight="1">
      <c r="A6" s="223"/>
      <c r="B6" s="223"/>
      <c r="C6" s="356" t="s">
        <v>341</v>
      </c>
      <c r="D6" s="358" t="s">
        <v>342</v>
      </c>
      <c r="E6" s="358" t="s">
        <v>343</v>
      </c>
      <c r="F6" s="358" t="s">
        <v>339</v>
      </c>
      <c r="G6" s="358" t="s">
        <v>304</v>
      </c>
      <c r="H6" s="358" t="s">
        <v>305</v>
      </c>
      <c r="I6" s="358" t="s">
        <v>306</v>
      </c>
      <c r="J6" s="358" t="s">
        <v>307</v>
      </c>
      <c r="K6" s="358" t="s">
        <v>454</v>
      </c>
      <c r="L6" s="358" t="s">
        <v>327</v>
      </c>
      <c r="M6" s="673"/>
      <c r="N6" s="673"/>
      <c r="O6" s="673"/>
      <c r="P6" s="673"/>
      <c r="Q6" s="673"/>
      <c r="R6" s="673"/>
      <c r="S6" s="673"/>
      <c r="T6" s="673"/>
      <c r="U6" s="673"/>
      <c r="V6" s="673"/>
      <c r="W6" s="673"/>
      <c r="X6" s="546"/>
      <c r="Y6" s="537"/>
      <c r="Z6" s="537"/>
      <c r="AA6" s="537"/>
      <c r="AB6" s="537"/>
      <c r="AC6" s="537"/>
      <c r="AD6" s="537"/>
      <c r="AE6" s="537"/>
      <c r="AF6" s="537"/>
      <c r="AG6" s="537"/>
      <c r="AH6" s="537"/>
      <c r="AI6" s="537"/>
      <c r="AJ6" s="537"/>
      <c r="AK6" s="670"/>
      <c r="AL6" s="670"/>
      <c r="AM6" s="670"/>
      <c r="AN6" s="670"/>
      <c r="AO6" s="670"/>
      <c r="AP6" s="670"/>
      <c r="AQ6" s="670"/>
      <c r="AR6" s="670"/>
      <c r="AS6" s="670"/>
      <c r="AT6" s="670"/>
      <c r="AU6" s="670"/>
      <c r="AV6" s="670"/>
      <c r="AW6" s="670"/>
      <c r="AX6" s="329"/>
    </row>
    <row r="7" spans="1:50" s="2" customFormat="1" ht="15.75" customHeight="1">
      <c r="A7" s="129" t="s">
        <v>410</v>
      </c>
      <c r="B7" s="129"/>
      <c r="C7" s="194"/>
      <c r="D7" s="195"/>
      <c r="E7" s="195"/>
      <c r="F7" s="195"/>
      <c r="G7" s="195"/>
      <c r="H7" s="195"/>
      <c r="I7" s="195"/>
      <c r="J7" s="195"/>
      <c r="K7" s="195"/>
      <c r="L7" s="195"/>
      <c r="M7" s="611"/>
      <c r="N7" s="546"/>
      <c r="O7" s="546"/>
      <c r="P7" s="546"/>
      <c r="Q7" s="546"/>
      <c r="R7" s="546"/>
      <c r="S7" s="546"/>
      <c r="T7" s="546"/>
      <c r="U7" s="546"/>
      <c r="V7" s="546"/>
      <c r="W7" s="546"/>
      <c r="X7" s="546"/>
      <c r="Y7" s="537"/>
      <c r="Z7" s="537"/>
      <c r="AA7" s="537"/>
      <c r="AB7" s="537"/>
      <c r="AC7" s="537"/>
      <c r="AD7" s="537"/>
      <c r="AE7" s="537"/>
      <c r="AF7" s="537"/>
      <c r="AG7" s="537"/>
      <c r="AH7" s="537"/>
      <c r="AI7" s="537"/>
      <c r="AJ7" s="537"/>
      <c r="AK7" s="537"/>
      <c r="AL7" s="537"/>
      <c r="AM7" s="537"/>
      <c r="AN7" s="537"/>
      <c r="AO7" s="537"/>
      <c r="AP7" s="537"/>
      <c r="AQ7" s="537"/>
      <c r="AR7" s="546"/>
      <c r="AS7" s="546"/>
      <c r="AT7" s="546"/>
      <c r="AU7" s="546"/>
      <c r="AV7" s="546"/>
      <c r="AW7" s="546"/>
    </row>
    <row r="8" spans="1:50" s="2" customFormat="1" ht="15.75" customHeight="1">
      <c r="A8" s="149" t="s">
        <v>171</v>
      </c>
      <c r="B8" s="149"/>
      <c r="C8" s="723">
        <v>329</v>
      </c>
      <c r="D8" s="724">
        <v>515</v>
      </c>
      <c r="E8" s="724">
        <v>606</v>
      </c>
      <c r="F8" s="724">
        <v>512</v>
      </c>
      <c r="G8" s="724">
        <v>-533</v>
      </c>
      <c r="H8" s="724">
        <v>788</v>
      </c>
      <c r="I8" s="724">
        <v>463</v>
      </c>
      <c r="J8" s="724">
        <v>399</v>
      </c>
      <c r="K8" s="724">
        <v>1962</v>
      </c>
      <c r="L8" s="724">
        <v>1117</v>
      </c>
      <c r="M8" s="674"/>
      <c r="N8" s="674"/>
      <c r="O8" s="674"/>
      <c r="P8" s="675"/>
      <c r="Q8" s="674"/>
      <c r="R8" s="674"/>
      <c r="S8" s="674"/>
      <c r="T8" s="674"/>
      <c r="U8" s="674"/>
      <c r="V8" s="674"/>
      <c r="W8" s="674"/>
      <c r="X8" s="674"/>
      <c r="Y8" s="546"/>
      <c r="Z8" s="676"/>
      <c r="AA8" s="676"/>
      <c r="AB8" s="676"/>
      <c r="AC8" s="676"/>
      <c r="AD8" s="676"/>
      <c r="AE8" s="676"/>
      <c r="AF8" s="676"/>
      <c r="AG8" s="676"/>
      <c r="AH8" s="676"/>
      <c r="AI8" s="676"/>
      <c r="AJ8" s="676"/>
      <c r="AK8" s="556"/>
      <c r="AL8" s="556"/>
      <c r="AM8" s="556"/>
      <c r="AN8" s="556"/>
      <c r="AO8" s="556"/>
      <c r="AP8" s="556"/>
      <c r="AQ8" s="556"/>
      <c r="AR8" s="546"/>
      <c r="AS8" s="546"/>
      <c r="AT8" s="546"/>
      <c r="AU8" s="546"/>
      <c r="AV8" s="546"/>
      <c r="AW8" s="546"/>
    </row>
    <row r="9" spans="1:50" s="2" customFormat="1" ht="15.75" customHeight="1">
      <c r="A9" s="149" t="s">
        <v>214</v>
      </c>
      <c r="B9" s="149"/>
      <c r="C9" s="723">
        <v>-15</v>
      </c>
      <c r="D9" s="724">
        <v>-15</v>
      </c>
      <c r="E9" s="724">
        <v>-15</v>
      </c>
      <c r="F9" s="724">
        <v>-15</v>
      </c>
      <c r="G9" s="724">
        <v>-15</v>
      </c>
      <c r="H9" s="724">
        <v>-15</v>
      </c>
      <c r="I9" s="724">
        <v>-15</v>
      </c>
      <c r="J9" s="724">
        <v>-15</v>
      </c>
      <c r="K9" s="724">
        <v>-59</v>
      </c>
      <c r="L9" s="724">
        <v>-58</v>
      </c>
      <c r="M9" s="674"/>
      <c r="N9" s="674"/>
      <c r="O9" s="674"/>
      <c r="P9" s="674"/>
      <c r="Q9" s="674"/>
      <c r="R9" s="674"/>
      <c r="S9" s="674"/>
      <c r="T9" s="674"/>
      <c r="U9" s="674"/>
      <c r="V9" s="674"/>
      <c r="W9" s="674"/>
      <c r="X9" s="674"/>
      <c r="Y9" s="546"/>
      <c r="Z9" s="677"/>
      <c r="AA9" s="677"/>
      <c r="AB9" s="677"/>
      <c r="AC9" s="677"/>
      <c r="AD9" s="677"/>
      <c r="AE9" s="677"/>
      <c r="AF9" s="677"/>
      <c r="AG9" s="677"/>
      <c r="AH9" s="677"/>
      <c r="AI9" s="677"/>
      <c r="AJ9" s="677"/>
      <c r="AK9" s="556"/>
      <c r="AL9" s="556"/>
      <c r="AM9" s="556"/>
      <c r="AN9" s="556"/>
      <c r="AO9" s="556"/>
      <c r="AP9" s="556"/>
      <c r="AQ9" s="556"/>
      <c r="AR9" s="546"/>
      <c r="AS9" s="546"/>
      <c r="AT9" s="546"/>
      <c r="AU9" s="546"/>
      <c r="AV9" s="546"/>
      <c r="AW9" s="546"/>
    </row>
    <row r="10" spans="1:50" s="4" customFormat="1" ht="15.75" customHeight="1">
      <c r="A10" s="295" t="s">
        <v>173</v>
      </c>
      <c r="B10" s="477"/>
      <c r="C10" s="725">
        <v>315</v>
      </c>
      <c r="D10" s="726">
        <v>500</v>
      </c>
      <c r="E10" s="726">
        <v>591</v>
      </c>
      <c r="F10" s="726">
        <v>498</v>
      </c>
      <c r="G10" s="726">
        <v>-548</v>
      </c>
      <c r="H10" s="726">
        <v>774</v>
      </c>
      <c r="I10" s="726">
        <v>449</v>
      </c>
      <c r="J10" s="726">
        <v>384</v>
      </c>
      <c r="K10" s="726">
        <v>1903</v>
      </c>
      <c r="L10" s="726">
        <v>1059</v>
      </c>
      <c r="M10" s="674"/>
      <c r="N10" s="674"/>
      <c r="O10" s="674"/>
      <c r="P10" s="674"/>
      <c r="Q10" s="674"/>
      <c r="R10" s="674"/>
      <c r="S10" s="674"/>
      <c r="T10" s="674"/>
      <c r="U10" s="674"/>
      <c r="V10" s="674"/>
      <c r="W10" s="674"/>
      <c r="X10" s="674"/>
      <c r="Y10" s="546"/>
      <c r="Z10" s="677"/>
      <c r="AA10" s="677"/>
      <c r="AB10" s="677"/>
      <c r="AC10" s="677"/>
      <c r="AD10" s="677"/>
      <c r="AE10" s="677"/>
      <c r="AF10" s="677"/>
      <c r="AG10" s="677"/>
      <c r="AH10" s="678"/>
      <c r="AI10" s="678"/>
      <c r="AJ10" s="678"/>
      <c r="AK10" s="556"/>
      <c r="AL10" s="556"/>
      <c r="AM10" s="556"/>
      <c r="AN10" s="556"/>
      <c r="AO10" s="556"/>
      <c r="AP10" s="556"/>
      <c r="AQ10" s="556"/>
      <c r="AR10" s="546"/>
      <c r="AS10" s="546"/>
      <c r="AT10" s="546"/>
      <c r="AU10" s="546"/>
      <c r="AV10" s="546"/>
      <c r="AW10" s="546"/>
    </row>
    <row r="11" spans="1:50" s="2" customFormat="1" ht="15.75" customHeight="1">
      <c r="A11" s="295" t="s">
        <v>174</v>
      </c>
      <c r="B11" s="477"/>
      <c r="C11" s="759">
        <v>324.7</v>
      </c>
      <c r="D11" s="760">
        <v>330.4</v>
      </c>
      <c r="E11" s="760">
        <v>332.9</v>
      </c>
      <c r="F11" s="760">
        <v>334.3</v>
      </c>
      <c r="G11" s="760">
        <v>336.5</v>
      </c>
      <c r="H11" s="760">
        <v>337.4</v>
      </c>
      <c r="I11" s="760">
        <v>334.6</v>
      </c>
      <c r="J11" s="760">
        <v>334.2</v>
      </c>
      <c r="K11" s="760">
        <v>330.5</v>
      </c>
      <c r="L11" s="760">
        <v>335.5</v>
      </c>
      <c r="M11" s="674"/>
      <c r="N11" s="674"/>
      <c r="O11" s="674"/>
      <c r="P11" s="674"/>
      <c r="Q11" s="674"/>
      <c r="R11" s="674"/>
      <c r="S11" s="674"/>
      <c r="T11" s="674"/>
      <c r="U11" s="674"/>
      <c r="V11" s="674"/>
      <c r="W11" s="674"/>
      <c r="X11" s="674"/>
      <c r="Y11" s="546"/>
      <c r="Z11" s="679"/>
      <c r="AA11" s="679"/>
      <c r="AB11" s="679"/>
      <c r="AC11" s="679"/>
      <c r="AD11" s="679"/>
      <c r="AE11" s="679"/>
      <c r="AF11" s="679"/>
      <c r="AG11" s="679"/>
      <c r="AH11" s="679"/>
      <c r="AI11" s="679"/>
      <c r="AJ11" s="679"/>
      <c r="AK11" s="556"/>
      <c r="AL11" s="556"/>
      <c r="AM11" s="556"/>
      <c r="AN11" s="556"/>
      <c r="AO11" s="556"/>
      <c r="AP11" s="556"/>
      <c r="AQ11" s="556"/>
      <c r="AR11" s="546"/>
      <c r="AS11" s="546"/>
      <c r="AT11" s="546"/>
      <c r="AU11" s="546"/>
      <c r="AV11" s="546"/>
      <c r="AW11" s="546"/>
    </row>
    <row r="12" spans="1:50" s="4" customFormat="1" ht="15.75" customHeight="1">
      <c r="A12" s="197" t="s">
        <v>172</v>
      </c>
      <c r="B12" s="477"/>
      <c r="C12" s="834">
        <v>0.97</v>
      </c>
      <c r="D12" s="835">
        <v>1.51</v>
      </c>
      <c r="E12" s="835">
        <v>1.78</v>
      </c>
      <c r="F12" s="835">
        <v>1.49</v>
      </c>
      <c r="G12" s="835">
        <v>-1.63</v>
      </c>
      <c r="H12" s="835">
        <v>2.29</v>
      </c>
      <c r="I12" s="835">
        <v>1.34</v>
      </c>
      <c r="J12" s="835">
        <v>1.1499999999999999</v>
      </c>
      <c r="K12" s="835">
        <v>5.76</v>
      </c>
      <c r="L12" s="835">
        <v>3.15</v>
      </c>
      <c r="M12" s="674"/>
      <c r="N12" s="674"/>
      <c r="O12" s="674"/>
      <c r="P12" s="674"/>
      <c r="Q12" s="674"/>
      <c r="R12" s="674"/>
      <c r="S12" s="674"/>
      <c r="T12" s="674"/>
      <c r="U12" s="674"/>
      <c r="V12" s="674"/>
      <c r="W12" s="674"/>
      <c r="X12" s="674"/>
      <c r="Y12" s="546"/>
      <c r="Z12" s="680"/>
      <c r="AA12" s="680"/>
      <c r="AB12" s="680"/>
      <c r="AC12" s="680"/>
      <c r="AD12" s="680"/>
      <c r="AE12" s="680"/>
      <c r="AF12" s="680"/>
      <c r="AG12" s="680"/>
      <c r="AH12" s="680"/>
      <c r="AI12" s="680"/>
      <c r="AJ12" s="680"/>
      <c r="AK12" s="556"/>
      <c r="AL12" s="556"/>
      <c r="AM12" s="556"/>
      <c r="AN12" s="556"/>
      <c r="AO12" s="556"/>
      <c r="AP12" s="556"/>
      <c r="AQ12" s="556"/>
      <c r="AR12" s="546"/>
      <c r="AS12" s="546"/>
      <c r="AT12" s="546"/>
      <c r="AU12" s="546"/>
      <c r="AV12" s="546"/>
      <c r="AW12" s="546"/>
    </row>
    <row r="13" spans="1:50" s="293" customFormat="1" ht="15.75" customHeight="1">
      <c r="M13" s="681"/>
      <c r="N13" s="681"/>
      <c r="O13" s="681"/>
      <c r="P13" s="681"/>
      <c r="Q13" s="681"/>
      <c r="R13" s="681"/>
      <c r="S13" s="681"/>
      <c r="T13" s="681"/>
      <c r="U13" s="681"/>
      <c r="V13" s="681"/>
      <c r="W13" s="681"/>
      <c r="X13" s="672"/>
      <c r="Y13" s="546"/>
      <c r="Z13" s="682"/>
      <c r="AA13" s="682"/>
      <c r="AB13" s="676"/>
      <c r="AC13" s="682"/>
      <c r="AD13" s="682"/>
      <c r="AE13" s="682"/>
      <c r="AF13" s="680"/>
      <c r="AG13" s="680"/>
      <c r="AH13" s="680"/>
      <c r="AI13" s="680"/>
      <c r="AJ13" s="680"/>
      <c r="AK13" s="556"/>
      <c r="AL13" s="556"/>
      <c r="AM13" s="556"/>
      <c r="AN13" s="556"/>
      <c r="AO13" s="556"/>
      <c r="AP13" s="556"/>
      <c r="AQ13" s="556"/>
      <c r="AR13" s="672"/>
      <c r="AS13" s="672"/>
      <c r="AT13" s="672"/>
      <c r="AU13" s="672"/>
      <c r="AV13" s="672"/>
      <c r="AW13" s="672"/>
    </row>
    <row r="14" spans="1:50" s="7" customFormat="1" ht="15.75" customHeight="1">
      <c r="A14" s="223"/>
      <c r="B14" s="223"/>
      <c r="C14" s="356" t="s">
        <v>341</v>
      </c>
      <c r="D14" s="358" t="s">
        <v>342</v>
      </c>
      <c r="E14" s="358" t="s">
        <v>343</v>
      </c>
      <c r="F14" s="358" t="s">
        <v>339</v>
      </c>
      <c r="G14" s="358" t="s">
        <v>304</v>
      </c>
      <c r="H14" s="358" t="s">
        <v>305</v>
      </c>
      <c r="I14" s="358" t="s">
        <v>306</v>
      </c>
      <c r="J14" s="358" t="s">
        <v>307</v>
      </c>
      <c r="K14" s="358" t="s">
        <v>454</v>
      </c>
      <c r="L14" s="358" t="s">
        <v>327</v>
      </c>
      <c r="M14" s="674"/>
      <c r="N14" s="674"/>
      <c r="O14" s="674"/>
      <c r="P14" s="674"/>
      <c r="Q14" s="674"/>
      <c r="R14" s="674"/>
      <c r="S14" s="674"/>
      <c r="T14" s="674"/>
      <c r="U14" s="674"/>
      <c r="V14" s="674"/>
      <c r="W14" s="674"/>
      <c r="X14" s="546"/>
      <c r="Y14" s="546"/>
      <c r="Z14" s="683"/>
      <c r="AA14" s="683"/>
      <c r="AB14" s="683"/>
      <c r="AC14" s="683"/>
      <c r="AD14" s="683"/>
      <c r="AE14" s="683"/>
      <c r="AF14" s="684"/>
      <c r="AG14" s="684"/>
      <c r="AH14" s="684"/>
      <c r="AI14" s="684"/>
      <c r="AJ14" s="684"/>
      <c r="AK14" s="546"/>
      <c r="AL14" s="546"/>
      <c r="AM14" s="546"/>
      <c r="AN14" s="546"/>
      <c r="AO14" s="465"/>
      <c r="AP14" s="546"/>
      <c r="AQ14" s="546"/>
      <c r="AR14" s="546"/>
      <c r="AS14" s="546"/>
      <c r="AT14" s="546"/>
      <c r="AU14" s="546"/>
      <c r="AV14" s="546"/>
      <c r="AW14" s="546"/>
    </row>
    <row r="15" spans="1:50" s="2" customFormat="1" ht="15.75" customHeight="1">
      <c r="A15" s="129" t="s">
        <v>411</v>
      </c>
      <c r="B15" s="129"/>
      <c r="C15" s="194"/>
      <c r="D15" s="195"/>
      <c r="E15" s="195"/>
      <c r="F15" s="195"/>
      <c r="G15" s="195"/>
      <c r="H15" s="195"/>
      <c r="I15" s="195"/>
      <c r="J15" s="195"/>
      <c r="K15" s="195"/>
      <c r="L15" s="195"/>
      <c r="M15" s="674"/>
      <c r="N15" s="674"/>
      <c r="O15" s="674"/>
      <c r="P15" s="674"/>
      <c r="Q15" s="674"/>
      <c r="R15" s="674"/>
      <c r="S15" s="674"/>
      <c r="T15" s="674"/>
      <c r="U15" s="674"/>
      <c r="V15" s="674"/>
      <c r="W15" s="674"/>
      <c r="X15" s="546"/>
      <c r="Y15" s="546"/>
      <c r="Z15" s="685"/>
      <c r="AA15" s="685"/>
      <c r="AB15" s="685"/>
      <c r="AC15" s="685"/>
      <c r="AD15" s="685"/>
      <c r="AE15" s="685"/>
      <c r="AF15" s="672"/>
      <c r="AG15" s="672"/>
      <c r="AH15" s="672"/>
      <c r="AI15" s="672"/>
      <c r="AJ15" s="672"/>
      <c r="AK15" s="672"/>
      <c r="AL15" s="672"/>
      <c r="AM15" s="672"/>
      <c r="AN15" s="672"/>
      <c r="AO15" s="465"/>
      <c r="AP15" s="672"/>
      <c r="AQ15" s="672"/>
      <c r="AR15" s="546"/>
      <c r="AS15" s="546"/>
      <c r="AT15" s="546"/>
      <c r="AU15" s="546"/>
      <c r="AV15" s="546"/>
      <c r="AW15" s="546"/>
    </row>
    <row r="16" spans="1:50" s="4" customFormat="1" ht="15.75" customHeight="1">
      <c r="A16" s="295" t="s">
        <v>173</v>
      </c>
      <c r="B16" s="477"/>
      <c r="C16" s="723">
        <v>315</v>
      </c>
      <c r="D16" s="724">
        <v>500</v>
      </c>
      <c r="E16" s="724">
        <v>591</v>
      </c>
      <c r="F16" s="724">
        <v>498</v>
      </c>
      <c r="G16" s="724">
        <v>-548</v>
      </c>
      <c r="H16" s="724">
        <v>774</v>
      </c>
      <c r="I16" s="724">
        <v>449</v>
      </c>
      <c r="J16" s="724">
        <v>384</v>
      </c>
      <c r="K16" s="724">
        <v>1903</v>
      </c>
      <c r="L16" s="724">
        <v>1059</v>
      </c>
      <c r="M16" s="674"/>
      <c r="N16" s="674"/>
      <c r="O16" s="674"/>
      <c r="P16" s="674"/>
      <c r="Q16" s="674"/>
      <c r="R16" s="674"/>
      <c r="S16" s="674"/>
      <c r="T16" s="674"/>
      <c r="U16" s="674"/>
      <c r="V16" s="674"/>
      <c r="W16" s="674"/>
      <c r="X16" s="546"/>
      <c r="Y16" s="546"/>
      <c r="Z16" s="686"/>
      <c r="AA16" s="686"/>
      <c r="AB16" s="686"/>
      <c r="AC16" s="686"/>
      <c r="AD16" s="686"/>
      <c r="AE16" s="686"/>
      <c r="AF16" s="686"/>
      <c r="AG16" s="686"/>
      <c r="AH16" s="686"/>
      <c r="AI16" s="686"/>
      <c r="AJ16" s="686"/>
      <c r="AK16" s="546"/>
      <c r="AL16" s="546"/>
      <c r="AM16" s="546"/>
      <c r="AN16" s="546"/>
      <c r="AO16" s="546"/>
      <c r="AP16" s="546"/>
      <c r="AQ16" s="546"/>
      <c r="AR16" s="546"/>
      <c r="AS16" s="546"/>
      <c r="AT16" s="546"/>
      <c r="AU16" s="546"/>
      <c r="AV16" s="546"/>
      <c r="AW16" s="546"/>
    </row>
    <row r="17" spans="1:49" s="2" customFormat="1" ht="15.75" customHeight="1">
      <c r="A17" s="147" t="s">
        <v>174</v>
      </c>
      <c r="B17" s="147"/>
      <c r="C17" s="723">
        <v>324.7</v>
      </c>
      <c r="D17" s="724">
        <v>330.4</v>
      </c>
      <c r="E17" s="724">
        <v>332.9</v>
      </c>
      <c r="F17" s="724">
        <v>334.3</v>
      </c>
      <c r="G17" s="724">
        <v>336.5</v>
      </c>
      <c r="H17" s="724">
        <v>337.4</v>
      </c>
      <c r="I17" s="724">
        <v>334.6</v>
      </c>
      <c r="J17" s="724">
        <v>334.2</v>
      </c>
      <c r="K17" s="724">
        <v>330.5</v>
      </c>
      <c r="L17" s="724">
        <v>335.5</v>
      </c>
      <c r="M17" s="674"/>
      <c r="N17" s="674"/>
      <c r="O17" s="674"/>
      <c r="P17" s="674"/>
      <c r="Q17" s="674"/>
      <c r="R17" s="674"/>
      <c r="S17" s="674"/>
      <c r="T17" s="674"/>
      <c r="U17" s="674"/>
      <c r="V17" s="674"/>
      <c r="W17" s="674"/>
      <c r="X17" s="546"/>
      <c r="Y17" s="546"/>
      <c r="Z17" s="552"/>
      <c r="AA17" s="552"/>
      <c r="AB17" s="683"/>
      <c r="AC17" s="683"/>
      <c r="AD17" s="683"/>
      <c r="AE17" s="683"/>
      <c r="AF17" s="679"/>
      <c r="AG17" s="679"/>
      <c r="AH17" s="679"/>
      <c r="AI17" s="679"/>
      <c r="AJ17" s="679"/>
      <c r="AK17" s="546"/>
      <c r="AL17" s="546"/>
      <c r="AM17" s="546"/>
      <c r="AN17" s="546"/>
      <c r="AO17" s="546"/>
      <c r="AP17" s="546"/>
      <c r="AQ17" s="546"/>
      <c r="AR17" s="546"/>
      <c r="AS17" s="546"/>
      <c r="AT17" s="546"/>
      <c r="AU17" s="546"/>
      <c r="AV17" s="546"/>
      <c r="AW17" s="546"/>
    </row>
    <row r="18" spans="1:49" s="2" customFormat="1" ht="15.75" customHeight="1">
      <c r="A18" s="147" t="s">
        <v>175</v>
      </c>
      <c r="B18" s="147"/>
      <c r="C18" s="723">
        <v>0.5</v>
      </c>
      <c r="D18" s="724">
        <v>0.5</v>
      </c>
      <c r="E18" s="724">
        <v>0.4</v>
      </c>
      <c r="F18" s="724">
        <v>0.6</v>
      </c>
      <c r="G18" s="724">
        <v>0.6</v>
      </c>
      <c r="H18" s="724">
        <v>0.6</v>
      </c>
      <c r="I18" s="724">
        <v>0.6</v>
      </c>
      <c r="J18" s="724">
        <v>0.8</v>
      </c>
      <c r="K18" s="724">
        <v>0.5</v>
      </c>
      <c r="L18" s="724">
        <v>0.6</v>
      </c>
      <c r="M18" s="674"/>
      <c r="N18" s="674"/>
      <c r="O18" s="674"/>
      <c r="P18" s="674"/>
      <c r="Q18" s="674"/>
      <c r="R18" s="674"/>
      <c r="S18" s="674"/>
      <c r="T18" s="674"/>
      <c r="U18" s="674"/>
      <c r="V18" s="674"/>
      <c r="W18" s="674"/>
      <c r="X18" s="546"/>
      <c r="Y18" s="546"/>
      <c r="Z18" s="676"/>
      <c r="AA18" s="676"/>
      <c r="AB18" s="682"/>
      <c r="AC18" s="682"/>
      <c r="AD18" s="682"/>
      <c r="AE18" s="682"/>
      <c r="AF18" s="682"/>
      <c r="AG18" s="682"/>
      <c r="AH18" s="682"/>
      <c r="AI18" s="682"/>
      <c r="AJ18" s="682"/>
      <c r="AK18" s="556"/>
      <c r="AL18" s="556"/>
      <c r="AM18" s="556"/>
      <c r="AN18" s="556"/>
      <c r="AO18" s="556"/>
      <c r="AP18" s="556"/>
      <c r="AQ18" s="556"/>
      <c r="AR18" s="546"/>
      <c r="AS18" s="546"/>
      <c r="AT18" s="546"/>
      <c r="AU18" s="546"/>
      <c r="AV18" s="546"/>
      <c r="AW18" s="546"/>
    </row>
    <row r="19" spans="1:49" s="4" customFormat="1" ht="15.75" customHeight="1">
      <c r="A19" s="197" t="s">
        <v>176</v>
      </c>
      <c r="B19" s="477"/>
      <c r="C19" s="759">
        <v>325.10000000000002</v>
      </c>
      <c r="D19" s="760">
        <v>330.9</v>
      </c>
      <c r="E19" s="760">
        <v>333.3</v>
      </c>
      <c r="F19" s="760">
        <v>334.9</v>
      </c>
      <c r="G19" s="760">
        <v>337</v>
      </c>
      <c r="H19" s="760">
        <v>338</v>
      </c>
      <c r="I19" s="760">
        <v>335.1</v>
      </c>
      <c r="J19" s="760">
        <v>335</v>
      </c>
      <c r="K19" s="760">
        <v>331</v>
      </c>
      <c r="L19" s="760">
        <v>336.1</v>
      </c>
      <c r="M19" s="674"/>
      <c r="N19" s="674"/>
      <c r="O19" s="674"/>
      <c r="P19" s="674"/>
      <c r="Q19" s="674"/>
      <c r="R19" s="674"/>
      <c r="S19" s="674"/>
      <c r="T19" s="674"/>
      <c r="U19" s="674"/>
      <c r="V19" s="674"/>
      <c r="W19" s="674"/>
      <c r="X19" s="546"/>
      <c r="Y19" s="546"/>
      <c r="Z19" s="676"/>
      <c r="AA19" s="687"/>
      <c r="AB19" s="688"/>
      <c r="AC19" s="688"/>
      <c r="AD19" s="688"/>
      <c r="AE19" s="688"/>
      <c r="AF19" s="680"/>
      <c r="AG19" s="680"/>
      <c r="AH19" s="680"/>
      <c r="AI19" s="680"/>
      <c r="AJ19" s="680"/>
      <c r="AK19" s="556"/>
      <c r="AL19" s="556"/>
      <c r="AM19" s="556"/>
      <c r="AN19" s="556"/>
      <c r="AO19" s="556"/>
      <c r="AP19" s="556"/>
      <c r="AQ19" s="556"/>
      <c r="AR19" s="546"/>
      <c r="AS19" s="546"/>
      <c r="AT19" s="546"/>
      <c r="AU19" s="546"/>
      <c r="AV19" s="546"/>
      <c r="AW19" s="546"/>
    </row>
    <row r="20" spans="1:49" s="4" customFormat="1" ht="15.75" customHeight="1">
      <c r="A20" s="197" t="s">
        <v>177</v>
      </c>
      <c r="B20" s="477"/>
      <c r="C20" s="834">
        <v>0.97</v>
      </c>
      <c r="D20" s="835">
        <v>1.51</v>
      </c>
      <c r="E20" s="835">
        <v>1.77</v>
      </c>
      <c r="F20" s="835">
        <v>1.49</v>
      </c>
      <c r="G20" s="835">
        <v>-1.63</v>
      </c>
      <c r="H20" s="835">
        <v>2.29</v>
      </c>
      <c r="I20" s="835">
        <v>1.34</v>
      </c>
      <c r="J20" s="835">
        <v>1.1499999999999999</v>
      </c>
      <c r="K20" s="835">
        <v>5.75</v>
      </c>
      <c r="L20" s="835">
        <v>3.15</v>
      </c>
      <c r="M20" s="674"/>
      <c r="N20" s="674"/>
      <c r="O20" s="674"/>
      <c r="P20" s="674"/>
      <c r="Q20" s="674"/>
      <c r="R20" s="674"/>
      <c r="S20" s="674"/>
      <c r="T20" s="674"/>
      <c r="U20" s="674"/>
      <c r="V20" s="674"/>
      <c r="W20" s="674"/>
      <c r="X20" s="546"/>
      <c r="Y20" s="546"/>
      <c r="Z20" s="686"/>
      <c r="AA20" s="686"/>
      <c r="AB20" s="686"/>
      <c r="AC20" s="686"/>
      <c r="AD20" s="686"/>
      <c r="AE20" s="686"/>
      <c r="AF20" s="686"/>
      <c r="AG20" s="686"/>
      <c r="AH20" s="686"/>
      <c r="AI20" s="686"/>
      <c r="AJ20" s="686"/>
      <c r="AK20" s="546"/>
      <c r="AL20" s="546"/>
      <c r="AM20" s="546"/>
      <c r="AN20" s="546"/>
      <c r="AO20" s="546"/>
      <c r="AP20" s="546"/>
      <c r="AQ20" s="546"/>
      <c r="AR20" s="546"/>
      <c r="AS20" s="546"/>
      <c r="AT20" s="546"/>
      <c r="AU20" s="546"/>
      <c r="AV20" s="546"/>
      <c r="AW20" s="546"/>
    </row>
    <row r="21" spans="1:49" ht="15.75" customHeight="1">
      <c r="D21" s="44"/>
      <c r="M21" s="666"/>
      <c r="N21" s="666"/>
      <c r="O21" s="666"/>
      <c r="P21" s="666"/>
      <c r="Q21" s="666"/>
      <c r="R21" s="666"/>
      <c r="S21" s="666"/>
      <c r="T21" s="666"/>
      <c r="U21" s="666"/>
      <c r="V21" s="666"/>
      <c r="W21" s="666"/>
      <c r="X21" s="666"/>
      <c r="Y21" s="546"/>
      <c r="Z21" s="683"/>
      <c r="AA21" s="683"/>
      <c r="AB21" s="683"/>
      <c r="AC21" s="683"/>
      <c r="AD21" s="683"/>
      <c r="AE21" s="683"/>
      <c r="AF21" s="684"/>
      <c r="AG21" s="684"/>
      <c r="AH21" s="684"/>
      <c r="AI21" s="684"/>
      <c r="AJ21" s="684"/>
      <c r="AK21" s="666"/>
      <c r="AL21" s="666"/>
      <c r="AM21" s="666"/>
      <c r="AN21" s="666"/>
      <c r="AO21" s="666"/>
      <c r="AP21" s="666"/>
      <c r="AQ21" s="666"/>
      <c r="AR21" s="666"/>
      <c r="AS21" s="666"/>
      <c r="AT21" s="666"/>
      <c r="AU21" s="666"/>
      <c r="AV21" s="666"/>
      <c r="AW21" s="666"/>
    </row>
    <row r="22" spans="1:49">
      <c r="A22" s="896"/>
      <c r="B22" s="896"/>
      <c r="C22" s="896"/>
      <c r="D22" s="896"/>
      <c r="E22" s="896"/>
      <c r="F22" s="896"/>
      <c r="G22" s="896"/>
      <c r="H22" s="896"/>
      <c r="I22" s="896"/>
      <c r="J22" s="691"/>
      <c r="K22" s="691"/>
      <c r="L22" s="691"/>
      <c r="M22" s="689"/>
      <c r="N22" s="690"/>
      <c r="O22" s="690"/>
      <c r="P22" s="690"/>
      <c r="Q22" s="690"/>
      <c r="R22" s="690"/>
      <c r="S22" s="690"/>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row>
  </sheetData>
  <mergeCells count="1">
    <mergeCell ref="A22:I22"/>
  </mergeCells>
  <conditionalFormatting sqref="AM2">
    <cfRule type="expression" priority="4" stopIfTrue="1">
      <formula>OR(#REF!=0)</formula>
    </cfRule>
    <cfRule type="expression" dxfId="13" priority="5" stopIfTrue="1">
      <formula>AM2&lt;=(1-#REF!)*AN2</formula>
    </cfRule>
    <cfRule type="cellIs" dxfId="12" priority="6" stopIfTrue="1" operator="between">
      <formula>(1-#REF!)*AN2</formula>
      <formula>(1-#REF!)*AN2</formula>
    </cfRule>
  </conditionalFormatting>
  <conditionalFormatting sqref="AN2">
    <cfRule type="expression" priority="1" stopIfTrue="1">
      <formula>OR(#REF!=0)</formula>
    </cfRule>
    <cfRule type="expression" dxfId="11" priority="2" stopIfTrue="1">
      <formula>AN2&lt;=(1-#REF!)*AO2</formula>
    </cfRule>
    <cfRule type="cellIs" dxfId="10" priority="3" stopIfTrue="1" operator="between">
      <formula>(1-#REF!)*AO2</formula>
      <formula>(1-#REF!)*AO2</formula>
    </cfRule>
  </conditionalFormatting>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R36"/>
  <sheetViews>
    <sheetView showGridLines="0" zoomScaleNormal="100" zoomScaleSheetLayoutView="90" workbookViewId="0"/>
  </sheetViews>
  <sheetFormatPr defaultColWidth="9.109375" defaultRowHeight="13.8"/>
  <cols>
    <col min="1" max="1" width="93" style="35" customWidth="1"/>
    <col min="2" max="2" width="14" style="35" customWidth="1"/>
    <col min="3" max="8" width="11.33203125" style="35" customWidth="1"/>
    <col min="9" max="9" width="9.109375" style="9"/>
    <col min="10" max="10" width="11.33203125" style="35" customWidth="1"/>
    <col min="11" max="11" width="18" style="34" customWidth="1"/>
    <col min="12" max="12" width="16.6640625" style="34" customWidth="1"/>
    <col min="13" max="13" width="11.33203125" style="34" customWidth="1"/>
    <col min="14" max="14" width="15" style="34" customWidth="1"/>
    <col min="15" max="15" width="12.109375" style="34" customWidth="1"/>
    <col min="16" max="16" width="12.33203125" style="34" customWidth="1"/>
    <col min="17" max="17" width="12.6640625" style="34" customWidth="1"/>
    <col min="18" max="16384" width="9.109375" style="35"/>
  </cols>
  <sheetData>
    <row r="1" spans="1:18" s="9" customFormat="1" ht="50.1" customHeight="1">
      <c r="A1" s="432"/>
      <c r="B1" s="432"/>
      <c r="C1" s="34"/>
      <c r="D1" s="34"/>
      <c r="E1" s="34"/>
      <c r="F1" s="34"/>
      <c r="G1" s="34"/>
      <c r="H1" s="34"/>
      <c r="J1" s="402"/>
      <c r="K1" s="535"/>
      <c r="L1" s="529"/>
      <c r="M1" s="529"/>
      <c r="N1" s="529"/>
      <c r="O1" s="529"/>
      <c r="P1" s="529"/>
      <c r="Q1" s="529"/>
      <c r="R1" s="402"/>
    </row>
    <row r="2" spans="1:18" s="36" customFormat="1" ht="40.35" customHeight="1">
      <c r="A2" s="284" t="s">
        <v>286</v>
      </c>
      <c r="B2" s="284"/>
      <c r="C2" s="210"/>
      <c r="D2" s="33"/>
      <c r="E2" s="210"/>
      <c r="F2" s="210"/>
      <c r="G2" s="210"/>
      <c r="H2" s="210"/>
      <c r="I2" s="33"/>
      <c r="J2" s="661"/>
      <c r="K2" s="529"/>
      <c r="L2" s="536"/>
      <c r="M2" s="536"/>
      <c r="N2" s="536"/>
      <c r="O2" s="536"/>
      <c r="P2" s="536"/>
      <c r="Q2" s="536"/>
      <c r="R2" s="662"/>
    </row>
    <row r="3" spans="1:18" ht="1.35" customHeight="1">
      <c r="A3" s="211"/>
      <c r="B3" s="211"/>
      <c r="C3" s="212"/>
      <c r="D3" s="212"/>
      <c r="E3" s="212"/>
      <c r="F3" s="212"/>
      <c r="G3" s="212"/>
      <c r="H3" s="212"/>
      <c r="J3" s="661"/>
      <c r="K3" s="529"/>
      <c r="L3" s="529"/>
      <c r="M3" s="529"/>
      <c r="N3" s="529"/>
      <c r="O3" s="529"/>
      <c r="P3" s="529"/>
      <c r="Q3" s="529"/>
      <c r="R3" s="403"/>
    </row>
    <row r="4" spans="1:18" s="9" customFormat="1" ht="15" customHeight="1">
      <c r="A4" s="33"/>
      <c r="B4" s="33"/>
      <c r="C4" s="33"/>
      <c r="D4" s="33"/>
      <c r="E4" s="33"/>
      <c r="F4" s="33"/>
      <c r="G4" s="33"/>
      <c r="H4" s="33"/>
      <c r="J4" s="402"/>
      <c r="K4" s="663"/>
      <c r="L4" s="536"/>
      <c r="M4" s="536"/>
      <c r="N4" s="536"/>
      <c r="O4" s="536"/>
      <c r="P4" s="536"/>
      <c r="Q4" s="536"/>
      <c r="R4" s="402"/>
    </row>
    <row r="5" spans="1:18" s="34" customFormat="1" ht="15" customHeight="1">
      <c r="A5" s="64"/>
      <c r="B5" s="64"/>
      <c r="C5" s="65"/>
      <c r="D5" s="65"/>
      <c r="E5" s="65"/>
      <c r="F5" s="65"/>
      <c r="G5" s="65"/>
      <c r="H5" s="65"/>
      <c r="J5" s="402"/>
      <c r="K5" s="535"/>
      <c r="L5" s="537"/>
      <c r="M5" s="537"/>
      <c r="N5" s="537"/>
      <c r="O5" s="537"/>
      <c r="P5" s="537"/>
      <c r="Q5" s="537"/>
      <c r="R5" s="529"/>
    </row>
    <row r="6" spans="1:18" ht="16.350000000000001" customHeight="1">
      <c r="A6" s="134" t="s">
        <v>17</v>
      </c>
      <c r="B6" s="134"/>
      <c r="C6" s="356" t="s">
        <v>430</v>
      </c>
      <c r="D6" s="358" t="s">
        <v>429</v>
      </c>
      <c r="E6" s="358" t="s">
        <v>338</v>
      </c>
      <c r="F6" s="358" t="s">
        <v>326</v>
      </c>
      <c r="G6" s="358" t="s">
        <v>454</v>
      </c>
      <c r="H6" s="358" t="s">
        <v>327</v>
      </c>
      <c r="J6" s="661"/>
      <c r="K6" s="529"/>
      <c r="L6" s="529"/>
      <c r="M6" s="529"/>
      <c r="N6" s="529"/>
      <c r="O6" s="529"/>
      <c r="P6" s="529"/>
      <c r="Q6" s="529"/>
      <c r="R6" s="403"/>
    </row>
    <row r="7" spans="1:18" ht="16.350000000000001" customHeight="1">
      <c r="A7" s="34"/>
      <c r="B7" s="34"/>
      <c r="C7" s="263"/>
      <c r="D7" s="262"/>
      <c r="E7" s="262"/>
      <c r="F7" s="262"/>
      <c r="G7" s="262"/>
      <c r="H7" s="262"/>
      <c r="J7" s="402"/>
      <c r="K7" s="529"/>
      <c r="L7" s="529"/>
      <c r="M7" s="529"/>
      <c r="N7" s="529"/>
      <c r="O7" s="529"/>
      <c r="P7" s="529"/>
      <c r="Q7" s="529"/>
      <c r="R7" s="403"/>
    </row>
    <row r="8" spans="1:18" ht="16.350000000000001" customHeight="1">
      <c r="A8" s="169" t="s">
        <v>118</v>
      </c>
      <c r="B8" s="169"/>
      <c r="C8" s="264"/>
      <c r="D8" s="113"/>
      <c r="E8" s="113"/>
      <c r="F8" s="113"/>
      <c r="G8" s="113"/>
      <c r="H8" s="113"/>
      <c r="J8" s="402"/>
      <c r="K8" s="556"/>
      <c r="L8" s="529"/>
      <c r="M8" s="529"/>
      <c r="N8" s="529"/>
      <c r="O8" s="529"/>
      <c r="P8" s="529"/>
      <c r="Q8" s="529"/>
      <c r="R8" s="403"/>
    </row>
    <row r="9" spans="1:18" ht="15.75" customHeight="1">
      <c r="A9" s="269" t="s">
        <v>473</v>
      </c>
      <c r="B9" s="269"/>
      <c r="C9" s="723">
        <v>122</v>
      </c>
      <c r="D9" s="724">
        <v>236</v>
      </c>
      <c r="E9" s="724">
        <v>186</v>
      </c>
      <c r="F9" s="724">
        <v>205</v>
      </c>
      <c r="G9" s="724">
        <v>358</v>
      </c>
      <c r="H9" s="724">
        <v>391</v>
      </c>
      <c r="J9" s="528"/>
      <c r="K9" s="529"/>
      <c r="L9" s="664"/>
      <c r="M9" s="664"/>
      <c r="N9" s="664"/>
      <c r="O9" s="664"/>
      <c r="P9" s="664"/>
      <c r="Q9" s="664"/>
      <c r="R9" s="403"/>
    </row>
    <row r="10" spans="1:18" ht="15.75" customHeight="1">
      <c r="A10" s="143" t="s">
        <v>287</v>
      </c>
      <c r="B10" s="143"/>
      <c r="C10" s="723">
        <v>4714</v>
      </c>
      <c r="D10" s="724">
        <v>7798</v>
      </c>
      <c r="E10" s="724">
        <v>4847</v>
      </c>
      <c r="F10" s="724">
        <v>5721</v>
      </c>
      <c r="G10" s="724">
        <v>12513</v>
      </c>
      <c r="H10" s="724">
        <v>10567</v>
      </c>
      <c r="J10" s="528"/>
      <c r="K10" s="529"/>
      <c r="L10" s="664"/>
      <c r="M10" s="664"/>
      <c r="N10" s="664"/>
      <c r="O10" s="664"/>
      <c r="P10" s="664"/>
      <c r="Q10" s="664"/>
      <c r="R10" s="403"/>
    </row>
    <row r="11" spans="1:18" ht="15.75" customHeight="1">
      <c r="A11" s="269" t="s">
        <v>471</v>
      </c>
      <c r="B11" s="269"/>
      <c r="C11" s="351">
        <v>2.5999999999999999E-2</v>
      </c>
      <c r="D11" s="346">
        <v>0.03</v>
      </c>
      <c r="E11" s="346">
        <v>3.7999999999999999E-2</v>
      </c>
      <c r="F11" s="346">
        <v>3.5999999999999997E-2</v>
      </c>
      <c r="G11" s="346">
        <v>2.9000000000000001E-2</v>
      </c>
      <c r="H11" s="346">
        <v>3.6999999999999998E-2</v>
      </c>
      <c r="J11" s="528"/>
      <c r="K11" s="529"/>
      <c r="L11" s="665"/>
      <c r="M11" s="665"/>
      <c r="N11" s="665"/>
      <c r="O11" s="665"/>
      <c r="P11" s="665"/>
      <c r="Q11" s="665"/>
      <c r="R11" s="403"/>
    </row>
    <row r="12" spans="1:18" ht="16.350000000000001" customHeight="1">
      <c r="A12" s="347"/>
      <c r="B12" s="347"/>
      <c r="C12" s="348"/>
      <c r="D12" s="68"/>
      <c r="E12" s="68"/>
      <c r="F12" s="68"/>
      <c r="G12" s="68"/>
      <c r="H12" s="68"/>
      <c r="J12" s="402"/>
      <c r="K12" s="529"/>
      <c r="L12" s="529"/>
      <c r="M12" s="529"/>
      <c r="N12" s="529"/>
      <c r="O12" s="529"/>
      <c r="P12" s="529"/>
      <c r="Q12" s="529"/>
      <c r="R12" s="403"/>
    </row>
    <row r="13" spans="1:18" ht="16.350000000000001" customHeight="1">
      <c r="A13" s="266" t="s">
        <v>17</v>
      </c>
      <c r="B13" s="266"/>
      <c r="C13" s="356" t="s">
        <v>430</v>
      </c>
      <c r="D13" s="358" t="s">
        <v>429</v>
      </c>
      <c r="E13" s="358" t="s">
        <v>338</v>
      </c>
      <c r="F13" s="358" t="s">
        <v>326</v>
      </c>
      <c r="G13" s="358" t="s">
        <v>454</v>
      </c>
      <c r="H13" s="358" t="s">
        <v>327</v>
      </c>
      <c r="J13" s="402"/>
      <c r="K13" s="529"/>
      <c r="L13" s="529"/>
      <c r="M13" s="529"/>
      <c r="N13" s="529"/>
      <c r="O13" s="529"/>
      <c r="P13" s="529"/>
      <c r="Q13" s="529"/>
      <c r="R13" s="403"/>
    </row>
    <row r="14" spans="1:18" ht="16.350000000000001" customHeight="1">
      <c r="A14" s="9"/>
      <c r="B14" s="9"/>
      <c r="C14" s="263"/>
      <c r="D14" s="262"/>
      <c r="E14" s="262"/>
      <c r="F14" s="262"/>
      <c r="G14" s="262"/>
      <c r="H14" s="262"/>
      <c r="J14" s="402"/>
      <c r="K14" s="529"/>
      <c r="L14" s="529"/>
      <c r="M14" s="529"/>
      <c r="N14" s="529"/>
      <c r="O14" s="529"/>
      <c r="P14" s="529"/>
      <c r="Q14" s="529"/>
      <c r="R14" s="403"/>
    </row>
    <row r="15" spans="1:18" s="34" customFormat="1" ht="16.350000000000001" customHeight="1">
      <c r="A15" s="349" t="s">
        <v>122</v>
      </c>
      <c r="B15" s="349"/>
      <c r="C15" s="264"/>
      <c r="D15" s="113"/>
      <c r="E15" s="113"/>
      <c r="F15" s="113"/>
      <c r="G15" s="113"/>
      <c r="H15" s="113"/>
      <c r="J15" s="529"/>
      <c r="K15" s="529"/>
      <c r="L15" s="529"/>
      <c r="M15" s="529"/>
      <c r="N15" s="529"/>
      <c r="O15" s="529"/>
      <c r="P15" s="529"/>
      <c r="Q15" s="529"/>
      <c r="R15" s="529"/>
    </row>
    <row r="16" spans="1:18" ht="15.75" customHeight="1">
      <c r="A16" s="269" t="s">
        <v>473</v>
      </c>
      <c r="B16" s="269"/>
      <c r="C16" s="723">
        <v>8</v>
      </c>
      <c r="D16" s="724">
        <v>1</v>
      </c>
      <c r="E16" s="724">
        <v>4</v>
      </c>
      <c r="F16" s="724">
        <v>5</v>
      </c>
      <c r="G16" s="724">
        <v>9</v>
      </c>
      <c r="H16" s="724">
        <v>9</v>
      </c>
      <c r="J16" s="528"/>
      <c r="K16" s="529"/>
      <c r="L16" s="664"/>
      <c r="M16" s="664"/>
      <c r="N16" s="664"/>
      <c r="O16" s="664"/>
      <c r="P16" s="664"/>
      <c r="Q16" s="664"/>
      <c r="R16" s="403"/>
    </row>
    <row r="17" spans="1:18" ht="15.75" customHeight="1">
      <c r="A17" s="269" t="s">
        <v>287</v>
      </c>
      <c r="B17" s="269"/>
      <c r="C17" s="723">
        <v>1441</v>
      </c>
      <c r="D17" s="724">
        <v>1926</v>
      </c>
      <c r="E17" s="724">
        <v>574</v>
      </c>
      <c r="F17" s="724">
        <v>1300</v>
      </c>
      <c r="G17" s="724">
        <v>3367</v>
      </c>
      <c r="H17" s="724">
        <v>1874</v>
      </c>
      <c r="J17" s="528"/>
      <c r="K17" s="529"/>
      <c r="L17" s="664"/>
      <c r="M17" s="664"/>
      <c r="N17" s="664"/>
      <c r="O17" s="664"/>
      <c r="P17" s="664"/>
      <c r="Q17" s="664"/>
      <c r="R17" s="403"/>
    </row>
    <row r="18" spans="1:18" ht="15.75" customHeight="1">
      <c r="A18" s="269" t="s">
        <v>471</v>
      </c>
      <c r="B18" s="269"/>
      <c r="C18" s="351">
        <v>6.0000000000000001E-3</v>
      </c>
      <c r="D18" s="346">
        <v>0</v>
      </c>
      <c r="E18" s="346">
        <v>7.0000000000000001E-3</v>
      </c>
      <c r="F18" s="346">
        <v>4.0000000000000001E-3</v>
      </c>
      <c r="G18" s="346">
        <v>3.0000000000000001E-3</v>
      </c>
      <c r="H18" s="346">
        <v>5.0000000000000001E-3</v>
      </c>
      <c r="J18" s="528"/>
      <c r="K18" s="529"/>
      <c r="L18" s="665"/>
      <c r="M18" s="665"/>
      <c r="N18" s="665"/>
      <c r="O18" s="665"/>
      <c r="P18" s="665"/>
      <c r="Q18" s="665"/>
      <c r="R18" s="403"/>
    </row>
    <row r="19" spans="1:18">
      <c r="A19" s="347"/>
      <c r="B19" s="347"/>
      <c r="C19" s="348"/>
      <c r="D19" s="68"/>
      <c r="E19" s="68"/>
      <c r="F19" s="68"/>
      <c r="G19" s="68"/>
      <c r="H19" s="68"/>
      <c r="J19" s="402"/>
      <c r="K19" s="529"/>
      <c r="L19" s="529"/>
      <c r="M19" s="529"/>
      <c r="N19" s="529"/>
      <c r="O19" s="529"/>
      <c r="P19" s="529"/>
      <c r="Q19" s="529"/>
      <c r="R19" s="403"/>
    </row>
    <row r="20" spans="1:18" ht="15.75" customHeight="1">
      <c r="A20" s="266" t="s">
        <v>17</v>
      </c>
      <c r="B20" s="266"/>
      <c r="C20" s="356" t="s">
        <v>430</v>
      </c>
      <c r="D20" s="358" t="s">
        <v>429</v>
      </c>
      <c r="E20" s="358" t="s">
        <v>338</v>
      </c>
      <c r="F20" s="358" t="s">
        <v>326</v>
      </c>
      <c r="G20" s="358" t="s">
        <v>454</v>
      </c>
      <c r="H20" s="358" t="s">
        <v>327</v>
      </c>
      <c r="J20" s="402"/>
      <c r="K20" s="529"/>
      <c r="L20" s="529"/>
      <c r="M20" s="529"/>
      <c r="N20" s="529"/>
      <c r="O20" s="529"/>
      <c r="P20" s="529"/>
      <c r="Q20" s="529"/>
      <c r="R20" s="403"/>
    </row>
    <row r="21" spans="1:18">
      <c r="A21" s="9"/>
      <c r="B21" s="9"/>
      <c r="C21" s="263"/>
      <c r="D21" s="262"/>
      <c r="E21" s="262"/>
      <c r="F21" s="262"/>
      <c r="G21" s="262"/>
      <c r="H21" s="262"/>
      <c r="J21" s="402"/>
      <c r="K21" s="529"/>
      <c r="L21" s="529"/>
      <c r="M21" s="529"/>
      <c r="N21" s="529"/>
      <c r="O21" s="529"/>
      <c r="P21" s="529"/>
      <c r="Q21" s="529"/>
      <c r="R21" s="403"/>
    </row>
    <row r="22" spans="1:18">
      <c r="A22" s="349" t="s">
        <v>64</v>
      </c>
      <c r="B22" s="349"/>
      <c r="C22" s="264"/>
      <c r="D22" s="113"/>
      <c r="E22" s="113"/>
      <c r="F22" s="113"/>
      <c r="G22" s="113"/>
      <c r="H22" s="113"/>
      <c r="J22" s="402"/>
      <c r="K22" s="529"/>
      <c r="L22" s="529"/>
      <c r="M22" s="529"/>
      <c r="N22" s="529"/>
      <c r="O22" s="529"/>
      <c r="P22" s="529"/>
      <c r="Q22" s="529"/>
      <c r="R22" s="403"/>
    </row>
    <row r="23" spans="1:18" ht="15.75" customHeight="1">
      <c r="A23" s="269" t="s">
        <v>473</v>
      </c>
      <c r="B23" s="269"/>
      <c r="C23" s="723">
        <v>96</v>
      </c>
      <c r="D23" s="724">
        <v>108</v>
      </c>
      <c r="E23" s="724">
        <v>85</v>
      </c>
      <c r="F23" s="724">
        <v>83</v>
      </c>
      <c r="G23" s="724">
        <v>204</v>
      </c>
      <c r="H23" s="724">
        <v>168</v>
      </c>
      <c r="J23" s="528"/>
      <c r="K23" s="529"/>
      <c r="L23" s="664"/>
      <c r="M23" s="664"/>
      <c r="N23" s="664"/>
      <c r="O23" s="664"/>
      <c r="P23" s="664"/>
      <c r="Q23" s="664"/>
      <c r="R23" s="403"/>
    </row>
    <row r="24" spans="1:18" ht="15.75" customHeight="1">
      <c r="A24" s="269" t="s">
        <v>287</v>
      </c>
      <c r="B24" s="269"/>
      <c r="C24" s="723">
        <v>2720</v>
      </c>
      <c r="D24" s="724">
        <v>2750</v>
      </c>
      <c r="E24" s="724">
        <v>2262</v>
      </c>
      <c r="F24" s="724">
        <v>2382</v>
      </c>
      <c r="G24" s="724">
        <v>5470</v>
      </c>
      <c r="H24" s="724">
        <v>4644</v>
      </c>
      <c r="J24" s="528"/>
      <c r="K24" s="529"/>
      <c r="L24" s="664"/>
      <c r="M24" s="664"/>
      <c r="N24" s="664"/>
      <c r="O24" s="664"/>
      <c r="P24" s="664"/>
      <c r="Q24" s="664"/>
      <c r="R24" s="403"/>
    </row>
    <row r="25" spans="1:18" ht="15.75" customHeight="1">
      <c r="A25" s="269" t="s">
        <v>471</v>
      </c>
      <c r="B25" s="269"/>
      <c r="C25" s="351">
        <v>3.5000000000000003E-2</v>
      </c>
      <c r="D25" s="346">
        <v>3.9E-2</v>
      </c>
      <c r="E25" s="346">
        <v>3.7999999999999999E-2</v>
      </c>
      <c r="F25" s="346">
        <v>3.5000000000000003E-2</v>
      </c>
      <c r="G25" s="346">
        <v>3.6999999999999998E-2</v>
      </c>
      <c r="H25" s="346">
        <v>3.5999999999999997E-2</v>
      </c>
      <c r="J25" s="528"/>
      <c r="K25" s="529"/>
      <c r="L25" s="665"/>
      <c r="M25" s="665"/>
      <c r="N25" s="665"/>
      <c r="O25" s="665"/>
      <c r="P25" s="665"/>
      <c r="Q25" s="665"/>
      <c r="R25" s="403"/>
    </row>
    <row r="26" spans="1:18">
      <c r="A26" s="347"/>
      <c r="B26" s="347"/>
      <c r="C26" s="348"/>
      <c r="D26" s="68"/>
      <c r="E26" s="68"/>
      <c r="F26" s="68"/>
      <c r="G26" s="68"/>
      <c r="H26" s="68"/>
      <c r="J26" s="402"/>
      <c r="K26" s="529"/>
      <c r="L26" s="529"/>
      <c r="M26" s="529"/>
      <c r="N26" s="529"/>
      <c r="O26" s="529"/>
      <c r="P26" s="529"/>
      <c r="Q26" s="529"/>
      <c r="R26" s="403"/>
    </row>
    <row r="27" spans="1:18" ht="15.75" customHeight="1">
      <c r="A27" s="266" t="s">
        <v>17</v>
      </c>
      <c r="B27" s="266"/>
      <c r="C27" s="356" t="s">
        <v>430</v>
      </c>
      <c r="D27" s="358" t="s">
        <v>429</v>
      </c>
      <c r="E27" s="358" t="s">
        <v>338</v>
      </c>
      <c r="F27" s="358" t="s">
        <v>326</v>
      </c>
      <c r="G27" s="358" t="s">
        <v>454</v>
      </c>
      <c r="H27" s="358" t="s">
        <v>327</v>
      </c>
      <c r="J27" s="402"/>
      <c r="K27" s="529"/>
      <c r="L27" s="529"/>
      <c r="M27" s="529"/>
      <c r="N27" s="529"/>
      <c r="O27" s="529"/>
      <c r="P27" s="529"/>
      <c r="Q27" s="529"/>
      <c r="R27" s="403"/>
    </row>
    <row r="28" spans="1:18">
      <c r="A28" s="9"/>
      <c r="B28" s="9"/>
      <c r="C28" s="263"/>
      <c r="D28" s="262"/>
      <c r="E28" s="262"/>
      <c r="F28" s="262"/>
      <c r="G28" s="262"/>
      <c r="H28" s="262"/>
      <c r="J28" s="402"/>
      <c r="K28" s="529"/>
      <c r="L28" s="529"/>
      <c r="M28" s="529"/>
      <c r="N28" s="529"/>
      <c r="O28" s="529"/>
      <c r="P28" s="529"/>
      <c r="Q28" s="529"/>
      <c r="R28" s="403"/>
    </row>
    <row r="29" spans="1:18">
      <c r="A29" s="349" t="s">
        <v>288</v>
      </c>
      <c r="B29" s="349"/>
      <c r="C29" s="264"/>
      <c r="D29" s="113"/>
      <c r="E29" s="113"/>
      <c r="F29" s="113"/>
      <c r="G29" s="113"/>
      <c r="H29" s="113"/>
      <c r="J29" s="402"/>
      <c r="K29" s="529"/>
      <c r="L29" s="529"/>
      <c r="M29" s="529"/>
      <c r="N29" s="529"/>
      <c r="O29" s="529"/>
      <c r="P29" s="529"/>
      <c r="Q29" s="529"/>
      <c r="R29" s="403"/>
    </row>
    <row r="30" spans="1:18" ht="15.75" customHeight="1">
      <c r="A30" s="269" t="s">
        <v>473</v>
      </c>
      <c r="B30" s="269"/>
      <c r="C30" s="723">
        <v>18</v>
      </c>
      <c r="D30" s="724">
        <v>128</v>
      </c>
      <c r="E30" s="724">
        <v>97</v>
      </c>
      <c r="F30" s="724">
        <v>117</v>
      </c>
      <c r="G30" s="724">
        <v>146</v>
      </c>
      <c r="H30" s="724">
        <v>214</v>
      </c>
      <c r="J30" s="528"/>
      <c r="K30" s="529"/>
      <c r="L30" s="664"/>
      <c r="M30" s="664"/>
      <c r="N30" s="664"/>
      <c r="O30" s="664"/>
      <c r="P30" s="664"/>
      <c r="Q30" s="664"/>
      <c r="R30" s="403"/>
    </row>
    <row r="31" spans="1:18" ht="15.75" customHeight="1">
      <c r="A31" s="269" t="s">
        <v>287</v>
      </c>
      <c r="B31" s="269"/>
      <c r="C31" s="723">
        <v>553</v>
      </c>
      <c r="D31" s="724">
        <v>3122</v>
      </c>
      <c r="E31" s="724">
        <v>2011</v>
      </c>
      <c r="F31" s="724">
        <v>2038</v>
      </c>
      <c r="G31" s="724">
        <v>3675</v>
      </c>
      <c r="H31" s="724">
        <v>4049</v>
      </c>
      <c r="J31" s="528"/>
      <c r="K31" s="529"/>
      <c r="L31" s="664"/>
      <c r="M31" s="664"/>
      <c r="N31" s="664"/>
      <c r="O31" s="664"/>
      <c r="P31" s="664"/>
      <c r="Q31" s="664"/>
      <c r="R31" s="403"/>
    </row>
    <row r="32" spans="1:18" ht="15.75" customHeight="1">
      <c r="A32" s="269" t="s">
        <v>471</v>
      </c>
      <c r="B32" s="269"/>
      <c r="C32" s="351">
        <v>3.2000000000000001E-2</v>
      </c>
      <c r="D32" s="346">
        <v>4.1000000000000002E-2</v>
      </c>
      <c r="E32" s="346">
        <v>4.8000000000000001E-2</v>
      </c>
      <c r="F32" s="346">
        <v>5.8000000000000003E-2</v>
      </c>
      <c r="G32" s="346">
        <v>0.04</v>
      </c>
      <c r="H32" s="346">
        <v>5.2999999999999999E-2</v>
      </c>
      <c r="J32" s="528"/>
      <c r="K32" s="529"/>
      <c r="L32" s="665"/>
      <c r="M32" s="665"/>
      <c r="N32" s="665"/>
      <c r="O32" s="665"/>
      <c r="P32" s="665"/>
      <c r="Q32" s="665"/>
      <c r="R32" s="403"/>
    </row>
    <row r="33" spans="1:18">
      <c r="A33" s="9"/>
      <c r="B33" s="9"/>
      <c r="C33" s="9"/>
      <c r="D33" s="9"/>
      <c r="E33" s="9"/>
      <c r="F33" s="9"/>
      <c r="G33" s="9"/>
      <c r="H33" s="9"/>
      <c r="J33" s="402"/>
      <c r="K33" s="529"/>
      <c r="L33" s="529"/>
      <c r="M33" s="529"/>
      <c r="N33" s="529"/>
      <c r="O33" s="529"/>
      <c r="P33" s="529"/>
      <c r="Q33" s="529"/>
      <c r="R33" s="403"/>
    </row>
    <row r="34" spans="1:18" s="9" customFormat="1">
      <c r="A34" s="350"/>
      <c r="B34" s="350"/>
      <c r="C34" s="35"/>
      <c r="D34" s="35"/>
      <c r="E34" s="35"/>
      <c r="F34" s="35"/>
      <c r="G34" s="35"/>
      <c r="H34" s="35"/>
      <c r="J34" s="403"/>
      <c r="K34" s="529"/>
      <c r="L34" s="529"/>
      <c r="M34" s="529"/>
      <c r="N34" s="529"/>
      <c r="O34" s="529"/>
      <c r="P34" s="529"/>
      <c r="Q34" s="529"/>
      <c r="R34" s="402"/>
    </row>
    <row r="35" spans="1:18">
      <c r="J35" s="403"/>
      <c r="K35" s="529"/>
      <c r="L35" s="529"/>
      <c r="M35" s="529"/>
      <c r="N35" s="529"/>
      <c r="O35" s="529"/>
      <c r="P35" s="529"/>
      <c r="Q35" s="529"/>
      <c r="R35" s="403"/>
    </row>
    <row r="36" spans="1:18">
      <c r="J36" s="403"/>
      <c r="K36" s="529"/>
      <c r="L36" s="529"/>
      <c r="M36" s="529"/>
      <c r="N36" s="529"/>
      <c r="O36" s="529"/>
      <c r="P36" s="529"/>
      <c r="Q36" s="529"/>
      <c r="R36" s="403"/>
    </row>
  </sheetData>
  <phoneticPr fontId="11" type="noConversion"/>
  <pageMargins left="0.70866141732283505" right="0.70866141732283505" top="0.74803149606299202" bottom="0.74803149606299202" header="0.31496062992126" footer="0.31496062992126"/>
  <pageSetup paperSize="9" scale="69"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AL309"/>
  <sheetViews>
    <sheetView showGridLines="0" zoomScaleNormal="100" zoomScaleSheetLayoutView="90" workbookViewId="0">
      <pane xSplit="1" ySplit="8" topLeftCell="B9" activePane="bottomRight" state="frozen"/>
      <selection activeCell="A2" sqref="A2:XFD69"/>
      <selection pane="topRight" activeCell="A2" sqref="A2:XFD69"/>
      <selection pane="bottomLeft" activeCell="A2" sqref="A2:XFD69"/>
      <selection pane="bottomRight" activeCell="B9" sqref="B9"/>
    </sheetView>
  </sheetViews>
  <sheetFormatPr defaultColWidth="9.109375" defaultRowHeight="13.8"/>
  <cols>
    <col min="1" max="1" width="81.109375" style="879" customWidth="1"/>
    <col min="2" max="2" width="11.5546875" style="879" customWidth="1"/>
    <col min="3" max="3" width="10.88671875" style="879" customWidth="1"/>
    <col min="4" max="4" width="11" style="51" customWidth="1"/>
    <col min="5" max="12" width="10.88671875" style="51" customWidth="1"/>
    <col min="13" max="13" width="20.33203125" style="335" customWidth="1"/>
    <col min="14" max="16" width="9.109375" style="879" customWidth="1"/>
    <col min="17" max="17" width="28.44140625" style="879" customWidth="1"/>
    <col min="18" max="18" width="15.88671875" style="879" customWidth="1"/>
    <col min="19" max="19" width="16.33203125" style="879" customWidth="1"/>
    <col min="20" max="30" width="10.88671875" style="879" customWidth="1"/>
    <col min="31" max="31" width="21.88671875" style="879" customWidth="1"/>
    <col min="32" max="32" width="11.33203125" style="879" customWidth="1"/>
    <col min="33" max="33" width="9.44140625" style="879" bestFit="1" customWidth="1"/>
    <col min="34" max="39" width="9.33203125" style="879" bestFit="1" customWidth="1"/>
    <col min="40" max="16384" width="9.109375" style="879"/>
  </cols>
  <sheetData>
    <row r="1" spans="1:38" s="879" customFormat="1" ht="50.1" customHeight="1">
      <c r="A1" s="46"/>
      <c r="B1" s="46"/>
      <c r="C1" s="16"/>
      <c r="D1" s="37"/>
      <c r="E1" s="37"/>
      <c r="F1" s="37"/>
      <c r="G1" s="37"/>
      <c r="H1" s="37"/>
      <c r="I1" s="37"/>
      <c r="J1" s="37"/>
      <c r="K1" s="37"/>
      <c r="L1" s="37"/>
      <c r="M1" s="488"/>
      <c r="N1" s="16"/>
      <c r="O1" s="16"/>
      <c r="P1" s="16"/>
      <c r="S1" s="289"/>
      <c r="T1" s="925"/>
      <c r="U1" s="925"/>
      <c r="V1" s="925"/>
      <c r="W1" s="925"/>
      <c r="X1" s="925"/>
      <c r="Y1" s="925"/>
      <c r="Z1" s="925"/>
      <c r="AA1" s="925"/>
      <c r="AB1" s="925"/>
      <c r="AC1" s="925"/>
      <c r="AD1" s="925"/>
      <c r="AE1" s="925"/>
      <c r="AF1" s="925"/>
      <c r="AG1" s="925"/>
      <c r="AH1" s="925"/>
      <c r="AI1" s="925"/>
      <c r="AJ1" s="925"/>
      <c r="AL1" s="289"/>
    </row>
    <row r="2" spans="1:38" s="49" customFormat="1" ht="40.35" customHeight="1">
      <c r="A2" s="285" t="s">
        <v>150</v>
      </c>
      <c r="B2" s="285"/>
      <c r="C2" s="198"/>
      <c r="D2" s="198"/>
      <c r="E2" s="198"/>
      <c r="F2" s="198"/>
      <c r="G2" s="198"/>
      <c r="H2" s="86"/>
      <c r="I2" s="86"/>
      <c r="J2" s="198"/>
      <c r="K2" s="198"/>
      <c r="L2" s="198"/>
      <c r="M2" s="67"/>
      <c r="N2" s="92"/>
      <c r="O2" s="92"/>
      <c r="P2" s="92"/>
    </row>
    <row r="3" spans="1:38" s="879" customFormat="1" ht="1.35" customHeight="1">
      <c r="A3" s="199"/>
      <c r="B3" s="199"/>
      <c r="C3" s="200"/>
      <c r="D3" s="200"/>
      <c r="E3" s="200"/>
      <c r="F3" s="200"/>
      <c r="G3" s="200"/>
      <c r="H3" s="200"/>
      <c r="I3" s="160"/>
      <c r="J3" s="200"/>
      <c r="K3" s="200"/>
      <c r="L3" s="200"/>
      <c r="M3" s="489"/>
      <c r="N3" s="19"/>
      <c r="O3" s="19"/>
      <c r="P3" s="19"/>
    </row>
    <row r="4" spans="1:38" s="879" customFormat="1" ht="15" customHeight="1">
      <c r="A4" s="47"/>
      <c r="B4" s="411"/>
      <c r="C4" s="47"/>
      <c r="D4" s="47"/>
      <c r="E4" s="47"/>
      <c r="F4" s="47"/>
      <c r="G4" s="47"/>
      <c r="H4" s="47"/>
      <c r="I4" s="47"/>
      <c r="J4" s="47"/>
      <c r="K4" s="827"/>
      <c r="L4" s="47"/>
      <c r="M4" s="488"/>
      <c r="N4" s="16"/>
      <c r="O4" s="16"/>
      <c r="P4" s="326"/>
    </row>
    <row r="5" spans="1:38" s="879" customFormat="1" ht="15" customHeight="1">
      <c r="A5" s="49"/>
      <c r="B5" s="49"/>
      <c r="C5" s="49"/>
      <c r="D5" s="49"/>
      <c r="E5" s="49"/>
      <c r="F5" s="47"/>
      <c r="G5" s="47"/>
      <c r="H5" s="47"/>
      <c r="I5" s="47"/>
      <c r="J5" s="47"/>
      <c r="K5" s="827"/>
      <c r="L5" s="47"/>
      <c r="M5" s="335"/>
      <c r="N5" s="52"/>
      <c r="O5" s="52"/>
      <c r="P5" s="52"/>
    </row>
    <row r="6" spans="1:38" s="879" customFormat="1"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490"/>
      <c r="N6" s="897"/>
      <c r="O6" s="898"/>
      <c r="P6" s="326"/>
      <c r="Q6" s="926"/>
    </row>
    <row r="7" spans="1:38" s="879" customFormat="1" ht="16.350000000000001" customHeight="1">
      <c r="A7" s="19"/>
      <c r="B7" s="19"/>
      <c r="C7" s="105"/>
      <c r="D7" s="53"/>
      <c r="E7" s="53"/>
      <c r="F7" s="53"/>
      <c r="G7" s="53"/>
      <c r="H7" s="53"/>
      <c r="I7" s="53"/>
      <c r="J7" s="51"/>
      <c r="K7" s="51"/>
      <c r="L7" s="51"/>
      <c r="M7" s="490"/>
      <c r="N7" s="400"/>
      <c r="O7" s="400"/>
      <c r="P7" s="313"/>
      <c r="Q7" s="926"/>
    </row>
    <row r="8" spans="1:38" s="879" customFormat="1" ht="16.350000000000001" customHeight="1">
      <c r="A8" s="127" t="s">
        <v>134</v>
      </c>
      <c r="B8" s="127"/>
      <c r="C8" s="163"/>
      <c r="D8" s="165"/>
      <c r="E8" s="165"/>
      <c r="F8" s="165"/>
      <c r="G8" s="165"/>
      <c r="H8" s="165"/>
      <c r="I8" s="166"/>
      <c r="J8" s="162"/>
      <c r="K8" s="162"/>
      <c r="L8" s="162"/>
      <c r="M8" s="490"/>
      <c r="N8" s="897"/>
      <c r="O8" s="898"/>
      <c r="P8" s="312"/>
      <c r="Q8" s="927"/>
    </row>
    <row r="9" spans="1:38" s="49" customFormat="1" ht="16.350000000000001" customHeight="1">
      <c r="A9" s="136" t="s">
        <v>28</v>
      </c>
      <c r="B9" s="136"/>
      <c r="C9" s="723">
        <v>193</v>
      </c>
      <c r="D9" s="724">
        <v>204</v>
      </c>
      <c r="E9" s="724">
        <v>257</v>
      </c>
      <c r="F9" s="724">
        <v>268</v>
      </c>
      <c r="G9" s="724">
        <v>192</v>
      </c>
      <c r="H9" s="724">
        <v>236</v>
      </c>
      <c r="I9" s="724">
        <v>332</v>
      </c>
      <c r="J9" s="724">
        <v>212</v>
      </c>
      <c r="K9" s="724">
        <v>922</v>
      </c>
      <c r="L9" s="724">
        <v>972</v>
      </c>
      <c r="M9" s="491"/>
      <c r="N9" s="861"/>
      <c r="O9" s="861"/>
      <c r="P9" s="310"/>
    </row>
    <row r="10" spans="1:38" s="49" customFormat="1" ht="16.350000000000001" customHeight="1">
      <c r="A10" s="136" t="s">
        <v>29</v>
      </c>
      <c r="B10" s="136"/>
      <c r="C10" s="723">
        <v>63</v>
      </c>
      <c r="D10" s="724">
        <v>55</v>
      </c>
      <c r="E10" s="724">
        <v>56</v>
      </c>
      <c r="F10" s="724">
        <v>29</v>
      </c>
      <c r="G10" s="724">
        <v>40</v>
      </c>
      <c r="H10" s="724">
        <v>46</v>
      </c>
      <c r="I10" s="724">
        <v>40</v>
      </c>
      <c r="J10" s="724">
        <v>-32</v>
      </c>
      <c r="K10" s="724">
        <v>203</v>
      </c>
      <c r="L10" s="724">
        <v>94</v>
      </c>
      <c r="M10" s="491"/>
      <c r="N10" s="861"/>
      <c r="O10" s="861"/>
      <c r="P10" s="310"/>
    </row>
    <row r="11" spans="1:38" s="49" customFormat="1" ht="16.350000000000001" customHeight="1">
      <c r="A11" s="136" t="s">
        <v>30</v>
      </c>
      <c r="B11" s="136"/>
      <c r="C11" s="723">
        <v>69</v>
      </c>
      <c r="D11" s="724">
        <v>74</v>
      </c>
      <c r="E11" s="724">
        <v>82</v>
      </c>
      <c r="F11" s="724">
        <v>58</v>
      </c>
      <c r="G11" s="724">
        <v>72</v>
      </c>
      <c r="H11" s="724">
        <v>65</v>
      </c>
      <c r="I11" s="724">
        <v>63</v>
      </c>
      <c r="J11" s="724">
        <v>71</v>
      </c>
      <c r="K11" s="724">
        <v>283</v>
      </c>
      <c r="L11" s="724">
        <v>271</v>
      </c>
      <c r="M11" s="491"/>
      <c r="N11" s="861"/>
      <c r="O11" s="861"/>
      <c r="P11" s="310"/>
    </row>
    <row r="12" spans="1:38" s="49" customFormat="1" ht="16.2" customHeight="1">
      <c r="A12" s="136" t="s">
        <v>31</v>
      </c>
      <c r="B12" s="136"/>
      <c r="C12" s="723">
        <v>50</v>
      </c>
      <c r="D12" s="724">
        <v>50</v>
      </c>
      <c r="E12" s="724">
        <v>33</v>
      </c>
      <c r="F12" s="724">
        <v>84</v>
      </c>
      <c r="G12" s="724">
        <v>29</v>
      </c>
      <c r="H12" s="724">
        <v>45</v>
      </c>
      <c r="I12" s="724">
        <v>27</v>
      </c>
      <c r="J12" s="724">
        <v>66</v>
      </c>
      <c r="K12" s="724">
        <v>218</v>
      </c>
      <c r="L12" s="724">
        <v>167</v>
      </c>
      <c r="M12" s="491"/>
      <c r="N12" s="861"/>
      <c r="O12" s="861"/>
      <c r="P12" s="310"/>
    </row>
    <row r="13" spans="1:38" s="49" customFormat="1" ht="16.2" customHeight="1">
      <c r="A13" s="136" t="s">
        <v>170</v>
      </c>
      <c r="B13" s="136"/>
      <c r="C13" s="723">
        <v>41</v>
      </c>
      <c r="D13" s="724">
        <v>43</v>
      </c>
      <c r="E13" s="724">
        <v>40</v>
      </c>
      <c r="F13" s="724">
        <v>36</v>
      </c>
      <c r="G13" s="724">
        <v>30</v>
      </c>
      <c r="H13" s="724">
        <v>43</v>
      </c>
      <c r="I13" s="724">
        <v>41</v>
      </c>
      <c r="J13" s="724">
        <v>41</v>
      </c>
      <c r="K13" s="724">
        <v>161</v>
      </c>
      <c r="L13" s="724">
        <v>155</v>
      </c>
      <c r="M13" s="491"/>
      <c r="N13" s="861"/>
      <c r="O13" s="861"/>
      <c r="P13" s="310"/>
    </row>
    <row r="14" spans="1:38" s="49" customFormat="1" ht="16.2" customHeight="1">
      <c r="A14" s="136" t="s">
        <v>424</v>
      </c>
      <c r="B14" s="136"/>
      <c r="C14" s="723">
        <v>54</v>
      </c>
      <c r="D14" s="724">
        <v>38</v>
      </c>
      <c r="E14" s="724">
        <v>30</v>
      </c>
      <c r="F14" s="724">
        <v>30</v>
      </c>
      <c r="G14" s="724">
        <v>28</v>
      </c>
      <c r="H14" s="724">
        <v>34</v>
      </c>
      <c r="I14" s="724">
        <v>36</v>
      </c>
      <c r="J14" s="724">
        <v>33</v>
      </c>
      <c r="K14" s="724">
        <v>152</v>
      </c>
      <c r="L14" s="724">
        <v>130</v>
      </c>
      <c r="M14" s="491"/>
      <c r="N14" s="861"/>
      <c r="O14" s="861"/>
      <c r="P14" s="310"/>
    </row>
    <row r="15" spans="1:38" s="879" customFormat="1" ht="16.2" customHeight="1">
      <c r="A15" s="136" t="s">
        <v>108</v>
      </c>
      <c r="B15" s="136"/>
      <c r="C15" s="723">
        <v>-44</v>
      </c>
      <c r="D15" s="724">
        <v>-12</v>
      </c>
      <c r="E15" s="724">
        <v>-52</v>
      </c>
      <c r="F15" s="724">
        <v>-36</v>
      </c>
      <c r="G15" s="724">
        <v>-48</v>
      </c>
      <c r="H15" s="724">
        <v>-6</v>
      </c>
      <c r="I15" s="724">
        <v>-32</v>
      </c>
      <c r="J15" s="724">
        <v>-78</v>
      </c>
      <c r="K15" s="724">
        <v>-144</v>
      </c>
      <c r="L15" s="724">
        <v>-164</v>
      </c>
      <c r="M15" s="491"/>
      <c r="N15" s="861"/>
      <c r="O15" s="861"/>
      <c r="P15" s="310"/>
    </row>
    <row r="16" spans="1:38" s="879" customFormat="1" ht="16.2" customHeight="1">
      <c r="A16" s="483" t="s">
        <v>27</v>
      </c>
      <c r="B16" s="483"/>
      <c r="C16" s="725">
        <v>428</v>
      </c>
      <c r="D16" s="726">
        <v>453</v>
      </c>
      <c r="E16" s="726">
        <v>445</v>
      </c>
      <c r="F16" s="726">
        <v>468</v>
      </c>
      <c r="G16" s="726">
        <v>343</v>
      </c>
      <c r="H16" s="726">
        <v>463</v>
      </c>
      <c r="I16" s="726">
        <v>508</v>
      </c>
      <c r="J16" s="726">
        <v>313</v>
      </c>
      <c r="K16" s="726">
        <v>1794</v>
      </c>
      <c r="L16" s="726">
        <v>1626</v>
      </c>
      <c r="M16" s="491"/>
      <c r="N16" s="861"/>
      <c r="O16" s="861"/>
      <c r="P16" s="310"/>
    </row>
    <row r="17" spans="1:16" s="879" customFormat="1" ht="16.2" customHeight="1">
      <c r="A17" s="136" t="s">
        <v>404</v>
      </c>
      <c r="B17" s="136"/>
      <c r="C17" s="723">
        <v>14</v>
      </c>
      <c r="D17" s="724">
        <v>281</v>
      </c>
      <c r="E17" s="724">
        <v>367</v>
      </c>
      <c r="F17" s="724">
        <v>225</v>
      </c>
      <c r="G17" s="724">
        <v>257</v>
      </c>
      <c r="H17" s="724">
        <v>525</v>
      </c>
      <c r="I17" s="724">
        <v>223</v>
      </c>
      <c r="J17" s="724">
        <v>272</v>
      </c>
      <c r="K17" s="724">
        <v>887</v>
      </c>
      <c r="L17" s="724">
        <v>1276</v>
      </c>
      <c r="M17" s="491"/>
      <c r="N17" s="861"/>
      <c r="O17" s="861"/>
      <c r="P17" s="310"/>
    </row>
    <row r="18" spans="1:16" s="879" customFormat="1" ht="16.2" customHeight="1">
      <c r="A18" s="138" t="s">
        <v>131</v>
      </c>
      <c r="B18" s="138"/>
      <c r="C18" s="723">
        <v>190</v>
      </c>
      <c r="D18" s="724">
        <v>51</v>
      </c>
      <c r="E18" s="724">
        <v>89</v>
      </c>
      <c r="F18" s="724">
        <v>5</v>
      </c>
      <c r="G18" s="724">
        <v>206</v>
      </c>
      <c r="H18" s="724">
        <v>457</v>
      </c>
      <c r="I18" s="724">
        <v>342</v>
      </c>
      <c r="J18" s="724">
        <v>28</v>
      </c>
      <c r="K18" s="724">
        <v>335</v>
      </c>
      <c r="L18" s="724">
        <v>1034</v>
      </c>
      <c r="M18" s="491"/>
      <c r="N18" s="861"/>
      <c r="O18" s="861"/>
      <c r="P18" s="310"/>
    </row>
    <row r="19" spans="1:16" s="879" customFormat="1" ht="16.2" customHeight="1">
      <c r="A19" s="138" t="s">
        <v>132</v>
      </c>
      <c r="B19" s="138"/>
      <c r="C19" s="723">
        <v>-134</v>
      </c>
      <c r="D19" s="724">
        <v>387</v>
      </c>
      <c r="E19" s="724">
        <v>316</v>
      </c>
      <c r="F19" s="724">
        <v>257</v>
      </c>
      <c r="G19" s="724">
        <v>210</v>
      </c>
      <c r="H19" s="724">
        <v>12</v>
      </c>
      <c r="I19" s="724">
        <v>-18</v>
      </c>
      <c r="J19" s="724">
        <v>222</v>
      </c>
      <c r="K19" s="724">
        <v>827</v>
      </c>
      <c r="L19" s="724">
        <v>427</v>
      </c>
      <c r="M19" s="491"/>
      <c r="N19" s="861"/>
      <c r="O19" s="861"/>
      <c r="P19" s="310"/>
    </row>
    <row r="20" spans="1:16" s="879" customFormat="1" ht="16.2" customHeight="1">
      <c r="A20" s="138" t="s">
        <v>133</v>
      </c>
      <c r="B20" s="138"/>
      <c r="C20" s="723">
        <v>-43</v>
      </c>
      <c r="D20" s="724">
        <v>-157</v>
      </c>
      <c r="E20" s="724">
        <v>-38</v>
      </c>
      <c r="F20" s="724">
        <v>-36</v>
      </c>
      <c r="G20" s="724">
        <v>-160</v>
      </c>
      <c r="H20" s="724">
        <v>55</v>
      </c>
      <c r="I20" s="724">
        <v>-101</v>
      </c>
      <c r="J20" s="724">
        <v>21</v>
      </c>
      <c r="K20" s="724">
        <v>-275</v>
      </c>
      <c r="L20" s="724">
        <v>-185</v>
      </c>
      <c r="M20" s="491"/>
      <c r="N20" s="861"/>
      <c r="O20" s="861"/>
      <c r="P20" s="310"/>
    </row>
    <row r="21" spans="1:16" s="879" customFormat="1" ht="17.399999999999999" customHeight="1">
      <c r="A21" s="139" t="s">
        <v>328</v>
      </c>
      <c r="B21" s="139"/>
      <c r="C21" s="723">
        <v>-96</v>
      </c>
      <c r="D21" s="724">
        <v>-59</v>
      </c>
      <c r="E21" s="724">
        <v>-55</v>
      </c>
      <c r="F21" s="724">
        <v>-52</v>
      </c>
      <c r="G21" s="724">
        <v>-99</v>
      </c>
      <c r="H21" s="724">
        <v>-57</v>
      </c>
      <c r="I21" s="724">
        <v>-86</v>
      </c>
      <c r="J21" s="724">
        <v>-79</v>
      </c>
      <c r="K21" s="724">
        <v>-262</v>
      </c>
      <c r="L21" s="724">
        <v>-321</v>
      </c>
      <c r="M21" s="491"/>
      <c r="N21" s="861"/>
      <c r="O21" s="861"/>
      <c r="P21" s="310"/>
    </row>
    <row r="22" spans="1:16" s="879" customFormat="1" ht="14.4">
      <c r="A22" s="135" t="s">
        <v>360</v>
      </c>
      <c r="B22" s="135"/>
      <c r="C22" s="723">
        <v>-8</v>
      </c>
      <c r="D22" s="724">
        <v>-8</v>
      </c>
      <c r="E22" s="724">
        <v>-8</v>
      </c>
      <c r="F22" s="724">
        <v>25</v>
      </c>
      <c r="G22" s="724">
        <v>-885</v>
      </c>
      <c r="H22" s="724">
        <v>-33</v>
      </c>
      <c r="I22" s="724">
        <v>-33</v>
      </c>
      <c r="J22" s="724">
        <v>-33</v>
      </c>
      <c r="K22" s="724">
        <v>1</v>
      </c>
      <c r="L22" s="724">
        <v>-984</v>
      </c>
      <c r="M22" s="491"/>
      <c r="N22" s="861"/>
      <c r="O22" s="861"/>
      <c r="P22" s="310"/>
    </row>
    <row r="23" spans="1:16" s="879" customFormat="1" ht="16.350000000000001" customHeight="1">
      <c r="A23" s="141" t="s">
        <v>83</v>
      </c>
      <c r="B23" s="141"/>
      <c r="C23" s="723">
        <v>0</v>
      </c>
      <c r="D23" s="724">
        <v>0</v>
      </c>
      <c r="E23" s="724">
        <v>0</v>
      </c>
      <c r="F23" s="724">
        <v>9</v>
      </c>
      <c r="G23" s="724">
        <v>0</v>
      </c>
      <c r="H23" s="724">
        <v>56</v>
      </c>
      <c r="I23" s="724">
        <v>0</v>
      </c>
      <c r="J23" s="724">
        <v>4</v>
      </c>
      <c r="K23" s="724">
        <v>8</v>
      </c>
      <c r="L23" s="724">
        <v>60</v>
      </c>
      <c r="M23" s="491"/>
      <c r="N23" s="861"/>
      <c r="O23" s="861"/>
      <c r="P23" s="310"/>
    </row>
    <row r="24" spans="1:16" s="879" customFormat="1" ht="16.350000000000001" customHeight="1">
      <c r="A24" s="483" t="s">
        <v>42</v>
      </c>
      <c r="B24" s="483"/>
      <c r="C24" s="725">
        <v>338</v>
      </c>
      <c r="D24" s="726">
        <v>667</v>
      </c>
      <c r="E24" s="726">
        <v>749</v>
      </c>
      <c r="F24" s="726">
        <v>675</v>
      </c>
      <c r="G24" s="726">
        <v>-384</v>
      </c>
      <c r="H24" s="726">
        <v>953</v>
      </c>
      <c r="I24" s="726">
        <v>611</v>
      </c>
      <c r="J24" s="726">
        <v>477</v>
      </c>
      <c r="K24" s="726">
        <v>2429</v>
      </c>
      <c r="L24" s="726">
        <v>1657</v>
      </c>
      <c r="M24" s="491"/>
      <c r="N24" s="861"/>
      <c r="O24" s="861"/>
      <c r="P24" s="310"/>
    </row>
    <row r="25" spans="1:16" s="879" customFormat="1" ht="16.350000000000001" customHeight="1">
      <c r="A25" s="140" t="s">
        <v>1</v>
      </c>
      <c r="B25" s="140"/>
      <c r="C25" s="723">
        <v>5</v>
      </c>
      <c r="D25" s="724">
        <v>142</v>
      </c>
      <c r="E25" s="724">
        <v>139</v>
      </c>
      <c r="F25" s="724">
        <v>157</v>
      </c>
      <c r="G25" s="724">
        <v>141</v>
      </c>
      <c r="H25" s="724">
        <v>160</v>
      </c>
      <c r="I25" s="724">
        <v>145</v>
      </c>
      <c r="J25" s="724">
        <v>78</v>
      </c>
      <c r="K25" s="724">
        <v>444</v>
      </c>
      <c r="L25" s="724">
        <v>524</v>
      </c>
      <c r="M25" s="491"/>
      <c r="N25" s="861"/>
      <c r="O25" s="861"/>
      <c r="P25" s="310"/>
    </row>
    <row r="26" spans="1:16" s="879" customFormat="1" ht="14.4">
      <c r="A26" s="139" t="s">
        <v>2</v>
      </c>
      <c r="B26" s="139"/>
      <c r="C26" s="723">
        <v>3</v>
      </c>
      <c r="D26" s="724">
        <v>10</v>
      </c>
      <c r="E26" s="724">
        <v>5</v>
      </c>
      <c r="F26" s="724">
        <v>5</v>
      </c>
      <c r="G26" s="724">
        <v>8</v>
      </c>
      <c r="H26" s="724">
        <v>5</v>
      </c>
      <c r="I26" s="724">
        <v>4</v>
      </c>
      <c r="J26" s="724">
        <v>0</v>
      </c>
      <c r="K26" s="724">
        <v>23</v>
      </c>
      <c r="L26" s="724">
        <v>16</v>
      </c>
      <c r="M26" s="489"/>
      <c r="N26" s="861"/>
      <c r="O26" s="861"/>
      <c r="P26" s="310"/>
    </row>
    <row r="27" spans="1:16" s="879" customFormat="1" ht="16.350000000000001" customHeight="1">
      <c r="A27" s="483" t="s">
        <v>3</v>
      </c>
      <c r="B27" s="483"/>
      <c r="C27" s="725">
        <v>329</v>
      </c>
      <c r="D27" s="726">
        <v>515</v>
      </c>
      <c r="E27" s="726">
        <v>606</v>
      </c>
      <c r="F27" s="726">
        <v>512</v>
      </c>
      <c r="G27" s="726">
        <v>-533</v>
      </c>
      <c r="H27" s="726">
        <v>788</v>
      </c>
      <c r="I27" s="726">
        <v>463</v>
      </c>
      <c r="J27" s="726">
        <v>399</v>
      </c>
      <c r="K27" s="726">
        <v>1962</v>
      </c>
      <c r="L27" s="726">
        <v>1117</v>
      </c>
      <c r="M27" s="491"/>
      <c r="N27" s="861"/>
      <c r="O27" s="861"/>
      <c r="P27" s="310"/>
    </row>
    <row r="28" spans="1:16" s="879" customFormat="1" ht="16.350000000000001" customHeight="1">
      <c r="A28" s="139" t="s">
        <v>82</v>
      </c>
      <c r="B28" s="139"/>
      <c r="C28" s="723">
        <v>322</v>
      </c>
      <c r="D28" s="724">
        <v>328</v>
      </c>
      <c r="E28" s="724">
        <v>335</v>
      </c>
      <c r="F28" s="724">
        <v>334</v>
      </c>
      <c r="G28" s="724">
        <v>335</v>
      </c>
      <c r="H28" s="724">
        <v>338</v>
      </c>
      <c r="I28" s="724">
        <v>338</v>
      </c>
      <c r="J28" s="724">
        <v>334</v>
      </c>
      <c r="K28" s="724">
        <v>322</v>
      </c>
      <c r="L28" s="724">
        <v>335</v>
      </c>
      <c r="M28" s="491"/>
      <c r="N28" s="861"/>
      <c r="O28" s="861"/>
      <c r="P28" s="310"/>
    </row>
    <row r="29" spans="1:16" s="879" customFormat="1" ht="16.350000000000001" customHeight="1">
      <c r="A29" s="139" t="s">
        <v>369</v>
      </c>
      <c r="B29" s="139"/>
      <c r="C29" s="739">
        <v>0.97</v>
      </c>
      <c r="D29" s="740">
        <v>1.51</v>
      </c>
      <c r="E29" s="740">
        <v>1.78</v>
      </c>
      <c r="F29" s="740">
        <v>1.49</v>
      </c>
      <c r="G29" s="740">
        <v>-1.63</v>
      </c>
      <c r="H29" s="740">
        <v>2.29</v>
      </c>
      <c r="I29" s="740">
        <v>1.34</v>
      </c>
      <c r="J29" s="740">
        <v>1.1499999999999999</v>
      </c>
      <c r="K29" s="740">
        <v>5.76</v>
      </c>
      <c r="L29" s="740">
        <v>3.15</v>
      </c>
      <c r="M29" s="491"/>
      <c r="N29" s="861"/>
      <c r="O29" s="861"/>
      <c r="P29" s="310"/>
    </row>
    <row r="30" spans="1:16" s="879" customFormat="1" ht="16.350000000000001" customHeight="1">
      <c r="A30" s="139" t="s">
        <v>370</v>
      </c>
      <c r="B30" s="139"/>
      <c r="C30" s="739">
        <v>0.97</v>
      </c>
      <c r="D30" s="740">
        <v>1.51</v>
      </c>
      <c r="E30" s="740">
        <v>1.77</v>
      </c>
      <c r="F30" s="740">
        <v>1.49</v>
      </c>
      <c r="G30" s="740">
        <v>-1.63</v>
      </c>
      <c r="H30" s="740">
        <v>2.29</v>
      </c>
      <c r="I30" s="740">
        <v>1.34</v>
      </c>
      <c r="J30" s="740">
        <v>1.1499999999999999</v>
      </c>
      <c r="K30" s="740">
        <v>5.75</v>
      </c>
      <c r="L30" s="740">
        <v>3.15</v>
      </c>
      <c r="M30" s="491"/>
      <c r="N30" s="861"/>
      <c r="O30" s="861"/>
      <c r="P30" s="310"/>
    </row>
    <row r="31" spans="1:16" s="879" customFormat="1" ht="15" customHeight="1">
      <c r="A31" s="49"/>
      <c r="B31" s="49"/>
      <c r="C31" s="106"/>
      <c r="D31" s="56"/>
      <c r="E31" s="56"/>
      <c r="F31" s="56"/>
      <c r="G31" s="56"/>
      <c r="H31" s="56"/>
      <c r="I31" s="56"/>
      <c r="J31" s="56"/>
      <c r="K31" s="56"/>
      <c r="L31" s="56"/>
      <c r="M31" s="491"/>
      <c r="N31" s="400"/>
      <c r="O31" s="865"/>
      <c r="P31" s="213"/>
    </row>
    <row r="32" spans="1:16" s="879" customFormat="1" ht="16.350000000000001" customHeight="1">
      <c r="A32" s="168" t="s">
        <v>130</v>
      </c>
      <c r="B32" s="168"/>
      <c r="C32" s="218"/>
      <c r="D32" s="214"/>
      <c r="E32" s="214"/>
      <c r="F32" s="214"/>
      <c r="G32" s="214"/>
      <c r="H32" s="214"/>
      <c r="I32" s="214"/>
      <c r="J32" s="214"/>
      <c r="K32" s="214"/>
      <c r="L32" s="214"/>
      <c r="M32" s="492"/>
      <c r="N32" s="400"/>
      <c r="O32" s="866"/>
      <c r="P32" s="219"/>
    </row>
    <row r="33" spans="1:16" s="879" customFormat="1" ht="16.350000000000001" customHeight="1">
      <c r="A33" s="136" t="s">
        <v>32</v>
      </c>
      <c r="B33" s="136"/>
      <c r="C33" s="723">
        <v>469</v>
      </c>
      <c r="D33" s="724">
        <v>1140</v>
      </c>
      <c r="E33" s="724">
        <v>411</v>
      </c>
      <c r="F33" s="724">
        <v>510</v>
      </c>
      <c r="G33" s="724">
        <v>487</v>
      </c>
      <c r="H33" s="724">
        <v>331</v>
      </c>
      <c r="I33" s="724">
        <v>389</v>
      </c>
      <c r="J33" s="724">
        <v>428</v>
      </c>
      <c r="K33" s="724">
        <v>2531</v>
      </c>
      <c r="L33" s="724">
        <v>1634</v>
      </c>
      <c r="M33" s="491"/>
      <c r="N33" s="861"/>
      <c r="O33" s="861"/>
      <c r="P33" s="213"/>
    </row>
    <row r="34" spans="1:16" s="879" customFormat="1" ht="16.350000000000001" customHeight="1">
      <c r="A34" s="136" t="s">
        <v>111</v>
      </c>
      <c r="B34" s="136"/>
      <c r="C34" s="723">
        <v>216</v>
      </c>
      <c r="D34" s="724">
        <v>176</v>
      </c>
      <c r="E34" s="724">
        <v>202</v>
      </c>
      <c r="F34" s="724">
        <v>894</v>
      </c>
      <c r="G34" s="724">
        <v>358</v>
      </c>
      <c r="H34" s="724">
        <v>295</v>
      </c>
      <c r="I34" s="724">
        <v>318</v>
      </c>
      <c r="J34" s="724">
        <v>505</v>
      </c>
      <c r="K34" s="724">
        <v>1488</v>
      </c>
      <c r="L34" s="724">
        <v>1476</v>
      </c>
      <c r="M34" s="491"/>
      <c r="N34" s="861"/>
      <c r="O34" s="861"/>
      <c r="P34" s="213"/>
    </row>
    <row r="35" spans="1:16" s="879" customFormat="1" ht="15.75" customHeight="1">
      <c r="A35" s="136" t="s">
        <v>109</v>
      </c>
      <c r="B35" s="136"/>
      <c r="C35" s="723">
        <v>263</v>
      </c>
      <c r="D35" s="724">
        <v>290</v>
      </c>
      <c r="E35" s="724">
        <v>243</v>
      </c>
      <c r="F35" s="724">
        <v>945</v>
      </c>
      <c r="G35" s="724">
        <v>407</v>
      </c>
      <c r="H35" s="724">
        <v>328</v>
      </c>
      <c r="I35" s="724">
        <v>357</v>
      </c>
      <c r="J35" s="724">
        <v>547</v>
      </c>
      <c r="K35" s="724">
        <v>1741</v>
      </c>
      <c r="L35" s="724">
        <v>1640</v>
      </c>
      <c r="M35" s="491"/>
      <c r="N35" s="861"/>
      <c r="O35" s="861"/>
      <c r="P35" s="213"/>
    </row>
    <row r="36" spans="1:16" s="879" customFormat="1" ht="14.4" customHeight="1">
      <c r="A36" s="136" t="s">
        <v>473</v>
      </c>
      <c r="B36" s="136"/>
      <c r="C36" s="723"/>
      <c r="D36" s="724"/>
      <c r="E36" s="724"/>
      <c r="F36" s="724"/>
      <c r="G36" s="724"/>
      <c r="H36" s="724"/>
      <c r="I36" s="724"/>
      <c r="J36" s="724"/>
      <c r="K36" s="724">
        <v>358</v>
      </c>
      <c r="L36" s="724">
        <v>391</v>
      </c>
      <c r="M36" s="491"/>
      <c r="N36" s="400"/>
      <c r="O36" s="865"/>
      <c r="P36" s="213"/>
    </row>
    <row r="37" spans="1:16" s="879" customFormat="1" ht="6" customHeight="1">
      <c r="A37" s="136"/>
      <c r="B37" s="136"/>
      <c r="C37" s="727"/>
      <c r="D37" s="728"/>
      <c r="E37" s="728"/>
      <c r="F37" s="728"/>
      <c r="G37" s="728"/>
      <c r="H37" s="728"/>
      <c r="I37" s="728"/>
      <c r="J37" s="727"/>
      <c r="K37" s="727"/>
      <c r="L37" s="727"/>
      <c r="M37" s="493"/>
      <c r="N37" s="400"/>
      <c r="O37" s="865"/>
      <c r="P37" s="213"/>
    </row>
    <row r="38" spans="1:16" s="879" customFormat="1" ht="16.350000000000001" customHeight="1">
      <c r="A38" s="127" t="s">
        <v>403</v>
      </c>
      <c r="B38" s="127"/>
      <c r="C38" s="729"/>
      <c r="D38" s="730"/>
      <c r="E38" s="730"/>
      <c r="F38" s="730"/>
      <c r="G38" s="730"/>
      <c r="H38" s="730"/>
      <c r="I38" s="731"/>
      <c r="J38" s="732"/>
      <c r="K38" s="732"/>
      <c r="L38" s="732"/>
      <c r="M38" s="490"/>
      <c r="N38" s="400"/>
      <c r="O38" s="867"/>
      <c r="P38" s="201"/>
    </row>
    <row r="39" spans="1:16" s="49" customFormat="1" ht="16.350000000000001" customHeight="1">
      <c r="A39" s="141" t="s">
        <v>5</v>
      </c>
      <c r="B39" s="141"/>
      <c r="C39" s="723">
        <v>2924</v>
      </c>
      <c r="D39" s="724">
        <v>3765</v>
      </c>
      <c r="E39" s="724">
        <v>2922</v>
      </c>
      <c r="F39" s="724">
        <v>4897</v>
      </c>
      <c r="G39" s="724">
        <v>2880</v>
      </c>
      <c r="H39" s="724">
        <v>2949</v>
      </c>
      <c r="I39" s="724">
        <v>2952</v>
      </c>
      <c r="J39" s="724">
        <v>4491</v>
      </c>
      <c r="K39" s="724">
        <v>14508</v>
      </c>
      <c r="L39" s="724">
        <v>13272</v>
      </c>
      <c r="M39" s="491"/>
      <c r="N39" s="861"/>
      <c r="O39" s="861"/>
      <c r="P39" s="310"/>
    </row>
    <row r="40" spans="1:16" s="879" customFormat="1" ht="16.350000000000001" customHeight="1">
      <c r="A40" s="136" t="s">
        <v>33</v>
      </c>
      <c r="B40" s="136"/>
      <c r="C40" s="723">
        <v>542</v>
      </c>
      <c r="D40" s="724">
        <v>504</v>
      </c>
      <c r="E40" s="724">
        <v>512</v>
      </c>
      <c r="F40" s="724">
        <v>518</v>
      </c>
      <c r="G40" s="724">
        <v>569</v>
      </c>
      <c r="H40" s="724">
        <v>510</v>
      </c>
      <c r="I40" s="724">
        <v>505</v>
      </c>
      <c r="J40" s="724">
        <v>533</v>
      </c>
      <c r="K40" s="724">
        <v>2076</v>
      </c>
      <c r="L40" s="724">
        <v>2116</v>
      </c>
      <c r="M40" s="491"/>
      <c r="N40" s="861"/>
      <c r="O40" s="861"/>
      <c r="P40" s="310"/>
    </row>
    <row r="41" spans="1:16" s="879" customFormat="1" ht="16.350000000000001" customHeight="1">
      <c r="A41" s="139" t="s">
        <v>34</v>
      </c>
      <c r="B41" s="139"/>
      <c r="C41" s="108">
        <v>0.30499999999999999</v>
      </c>
      <c r="D41" s="360">
        <v>0.28299999999999997</v>
      </c>
      <c r="E41" s="360">
        <v>0.28299999999999997</v>
      </c>
      <c r="F41" s="360">
        <v>0.27400000000000002</v>
      </c>
      <c r="G41" s="360">
        <v>0.32200000000000001</v>
      </c>
      <c r="H41" s="360">
        <v>0.28499999999999998</v>
      </c>
      <c r="I41" s="360">
        <v>0.28000000000000003</v>
      </c>
      <c r="J41" s="360">
        <v>0.29699999999999999</v>
      </c>
      <c r="K41" s="360">
        <v>0.28599999999999998</v>
      </c>
      <c r="L41" s="360">
        <v>0.29599999999999999</v>
      </c>
      <c r="M41" s="491"/>
      <c r="N41" s="861"/>
      <c r="O41" s="861"/>
      <c r="P41" s="310"/>
    </row>
    <row r="42" spans="1:16" s="879" customFormat="1" ht="16.350000000000001" customHeight="1">
      <c r="A42" s="136" t="s">
        <v>371</v>
      </c>
      <c r="B42" s="136"/>
      <c r="C42" s="324">
        <v>0.93600000000000005</v>
      </c>
      <c r="D42" s="362">
        <v>0.94199999999999995</v>
      </c>
      <c r="E42" s="362">
        <v>0.95799999999999996</v>
      </c>
      <c r="F42" s="362">
        <v>0.97899999999999998</v>
      </c>
      <c r="G42" s="362">
        <v>0.96399999999999997</v>
      </c>
      <c r="H42" s="362">
        <v>0.97099999999999997</v>
      </c>
      <c r="I42" s="362">
        <v>0.97899999999999998</v>
      </c>
      <c r="J42" s="362">
        <v>1.0629999999999999</v>
      </c>
      <c r="K42" s="362">
        <v>0.95399999999999996</v>
      </c>
      <c r="L42" s="362">
        <v>0.99399999999999999</v>
      </c>
      <c r="M42" s="491"/>
      <c r="N42" s="861"/>
      <c r="O42" s="861"/>
      <c r="P42" s="213"/>
    </row>
    <row r="43" spans="1:16" s="879" customFormat="1" ht="16.350000000000001" customHeight="1">
      <c r="A43" s="136" t="s">
        <v>461</v>
      </c>
      <c r="B43" s="136"/>
      <c r="C43" s="723">
        <v>276</v>
      </c>
      <c r="D43" s="724">
        <v>287</v>
      </c>
      <c r="E43" s="724">
        <v>268</v>
      </c>
      <c r="F43" s="724">
        <v>260</v>
      </c>
      <c r="G43" s="724">
        <v>246</v>
      </c>
      <c r="H43" s="724">
        <v>238</v>
      </c>
      <c r="I43" s="724">
        <v>240</v>
      </c>
      <c r="J43" s="724">
        <v>240</v>
      </c>
      <c r="K43" s="724">
        <v>276</v>
      </c>
      <c r="L43" s="724">
        <v>246</v>
      </c>
      <c r="M43" s="491"/>
      <c r="N43" s="861"/>
      <c r="O43" s="861"/>
      <c r="P43" s="310"/>
    </row>
    <row r="44" spans="1:16" s="879" customFormat="1" ht="16.350000000000001" customHeight="1">
      <c r="A44" s="136" t="s">
        <v>457</v>
      </c>
      <c r="B44" s="136"/>
      <c r="C44" s="723">
        <v>143</v>
      </c>
      <c r="D44" s="724">
        <v>148</v>
      </c>
      <c r="E44" s="724">
        <v>142</v>
      </c>
      <c r="F44" s="724">
        <v>140</v>
      </c>
      <c r="G44" s="724">
        <v>138</v>
      </c>
      <c r="H44" s="724">
        <v>137</v>
      </c>
      <c r="I44" s="724">
        <v>136</v>
      </c>
      <c r="J44" s="724">
        <v>136</v>
      </c>
      <c r="K44" s="724">
        <v>143</v>
      </c>
      <c r="L44" s="724">
        <v>138</v>
      </c>
      <c r="M44" s="491"/>
      <c r="N44" s="861"/>
      <c r="O44" s="861"/>
      <c r="P44" s="310"/>
    </row>
    <row r="45" spans="1:16" s="879" customFormat="1" ht="16.350000000000001" customHeight="1">
      <c r="A45" s="136" t="s">
        <v>372</v>
      </c>
      <c r="B45" s="136"/>
      <c r="C45" s="723">
        <v>65</v>
      </c>
      <c r="D45" s="724">
        <v>67</v>
      </c>
      <c r="E45" s="724">
        <v>70</v>
      </c>
      <c r="F45" s="724">
        <v>74</v>
      </c>
      <c r="G45" s="724">
        <v>70</v>
      </c>
      <c r="H45" s="724">
        <v>72</v>
      </c>
      <c r="I45" s="724">
        <v>69</v>
      </c>
      <c r="J45" s="724">
        <v>68</v>
      </c>
      <c r="K45" s="724"/>
      <c r="L45" s="724"/>
      <c r="M45" s="491"/>
      <c r="N45" s="861"/>
      <c r="O45" s="861"/>
      <c r="P45" s="310"/>
    </row>
    <row r="46" spans="1:16" s="879" customFormat="1" ht="16.350000000000001" customHeight="1">
      <c r="A46" s="139" t="s">
        <v>456</v>
      </c>
      <c r="B46" s="139"/>
      <c r="C46" s="723">
        <v>168</v>
      </c>
      <c r="D46" s="724">
        <v>171</v>
      </c>
      <c r="E46" s="724">
        <v>167</v>
      </c>
      <c r="F46" s="724">
        <v>165</v>
      </c>
      <c r="G46" s="724">
        <v>161</v>
      </c>
      <c r="H46" s="724">
        <v>162</v>
      </c>
      <c r="I46" s="724">
        <v>164</v>
      </c>
      <c r="J46" s="724">
        <v>164</v>
      </c>
      <c r="K46" s="724">
        <v>168</v>
      </c>
      <c r="L46" s="724">
        <v>161</v>
      </c>
      <c r="M46" s="488"/>
      <c r="N46" s="861"/>
      <c r="O46" s="861"/>
      <c r="P46" s="310"/>
    </row>
    <row r="47" spans="1:16" s="879" customFormat="1" ht="16.350000000000001" customHeight="1">
      <c r="A47" s="139" t="s">
        <v>455</v>
      </c>
      <c r="B47" s="139"/>
      <c r="C47" s="723">
        <v>34</v>
      </c>
      <c r="D47" s="724">
        <v>34</v>
      </c>
      <c r="E47" s="724">
        <v>33</v>
      </c>
      <c r="F47" s="724">
        <v>32</v>
      </c>
      <c r="G47" s="724">
        <v>30</v>
      </c>
      <c r="H47" s="724">
        <v>32</v>
      </c>
      <c r="I47" s="724">
        <v>32</v>
      </c>
      <c r="J47" s="724">
        <v>32</v>
      </c>
      <c r="K47" s="724">
        <v>34</v>
      </c>
      <c r="L47" s="724">
        <v>30</v>
      </c>
      <c r="M47" s="491"/>
      <c r="N47" s="861"/>
      <c r="O47" s="861"/>
      <c r="P47" s="310"/>
    </row>
    <row r="48" spans="1:16" s="879" customFormat="1" ht="16.350000000000001" customHeight="1">
      <c r="A48" s="135" t="s">
        <v>373</v>
      </c>
      <c r="B48" s="135"/>
      <c r="C48" s="870">
        <v>2.13</v>
      </c>
      <c r="D48" s="365">
        <v>2.11</v>
      </c>
      <c r="E48" s="365">
        <v>2.12</v>
      </c>
      <c r="F48" s="365">
        <v>2.17</v>
      </c>
      <c r="G48" s="365">
        <v>2.5499999999999998</v>
      </c>
      <c r="H48" s="364">
        <v>2.5299999999999998</v>
      </c>
      <c r="I48" s="364">
        <v>2.39</v>
      </c>
      <c r="J48" s="364">
        <v>2.19</v>
      </c>
      <c r="K48" s="364">
        <v>2.13</v>
      </c>
      <c r="L48" s="364">
        <v>2.5499999999999998</v>
      </c>
      <c r="M48" s="491"/>
      <c r="N48" s="861"/>
      <c r="O48" s="861"/>
      <c r="P48" s="314"/>
    </row>
    <row r="49" spans="1:16" s="879" customFormat="1" ht="16.350000000000001" customHeight="1">
      <c r="A49" s="135" t="s">
        <v>416</v>
      </c>
      <c r="B49" s="135"/>
      <c r="C49" s="876">
        <v>0.158</v>
      </c>
      <c r="D49" s="360">
        <v>0.16300000000000001</v>
      </c>
      <c r="E49" s="360">
        <v>0.16</v>
      </c>
      <c r="F49" s="360">
        <v>0.16300000000000001</v>
      </c>
      <c r="G49" s="360">
        <v>0.16300000000000001</v>
      </c>
      <c r="H49" s="360">
        <v>0.16400000000000001</v>
      </c>
      <c r="I49" s="360">
        <v>0.16200000000000001</v>
      </c>
      <c r="J49" s="360">
        <v>0.156</v>
      </c>
      <c r="K49" s="360">
        <v>0.158</v>
      </c>
      <c r="L49" s="360">
        <v>0.16300000000000001</v>
      </c>
      <c r="M49" s="494"/>
      <c r="N49" s="861"/>
      <c r="O49" s="861"/>
      <c r="P49" s="314"/>
    </row>
    <row r="50" spans="1:16" s="879" customFormat="1" ht="16.350000000000001" customHeight="1">
      <c r="A50" s="139" t="s">
        <v>374</v>
      </c>
      <c r="B50" s="139"/>
      <c r="C50" s="723">
        <v>324</v>
      </c>
      <c r="D50" s="724">
        <v>331</v>
      </c>
      <c r="E50" s="724">
        <v>326</v>
      </c>
      <c r="F50" s="724">
        <v>358</v>
      </c>
      <c r="G50" s="724">
        <v>244</v>
      </c>
      <c r="H50" s="724">
        <v>339</v>
      </c>
      <c r="I50" s="724">
        <v>387</v>
      </c>
      <c r="J50" s="724">
        <v>236</v>
      </c>
      <c r="K50" s="724">
        <v>1339</v>
      </c>
      <c r="L50" s="724">
        <v>1206</v>
      </c>
      <c r="M50" s="491"/>
      <c r="N50" s="861"/>
      <c r="O50" s="861"/>
      <c r="P50" s="310"/>
    </row>
    <row r="51" spans="1:16" s="879" customFormat="1" ht="16.350000000000001" customHeight="1">
      <c r="A51" s="139" t="s">
        <v>375</v>
      </c>
      <c r="B51" s="139"/>
      <c r="C51" s="723">
        <v>15129</v>
      </c>
      <c r="D51" s="724">
        <v>15048</v>
      </c>
      <c r="E51" s="724">
        <v>14946</v>
      </c>
      <c r="F51" s="724">
        <v>14661</v>
      </c>
      <c r="G51" s="724">
        <v>14218</v>
      </c>
      <c r="H51" s="724">
        <v>14004</v>
      </c>
      <c r="I51" s="724">
        <v>13385</v>
      </c>
      <c r="J51" s="724">
        <v>13139</v>
      </c>
      <c r="K51" s="724">
        <v>15129</v>
      </c>
      <c r="L51" s="724">
        <v>14218</v>
      </c>
      <c r="M51" s="491"/>
      <c r="N51" s="861"/>
      <c r="O51" s="861"/>
      <c r="P51" s="310"/>
    </row>
    <row r="52" spans="1:16" s="879" customFormat="1" ht="16.350000000000001" customHeight="1">
      <c r="A52" s="139" t="s">
        <v>376</v>
      </c>
      <c r="B52" s="139"/>
      <c r="C52" s="108">
        <v>8.5999999999999993E-2</v>
      </c>
      <c r="D52" s="361">
        <v>8.7999999999999995E-2</v>
      </c>
      <c r="E52" s="361">
        <v>8.7999999999999995E-2</v>
      </c>
      <c r="F52" s="361">
        <v>9.9000000000000005E-2</v>
      </c>
      <c r="G52" s="361">
        <v>6.9000000000000006E-2</v>
      </c>
      <c r="H52" s="360">
        <v>9.9000000000000005E-2</v>
      </c>
      <c r="I52" s="360">
        <v>0.11700000000000001</v>
      </c>
      <c r="J52" s="360">
        <v>7.2999999999999995E-2</v>
      </c>
      <c r="K52" s="360">
        <v>0.09</v>
      </c>
      <c r="L52" s="360">
        <v>8.8999999999999996E-2</v>
      </c>
      <c r="M52" s="491"/>
      <c r="N52" s="861"/>
      <c r="O52" s="861"/>
      <c r="P52" s="289"/>
    </row>
    <row r="53" spans="1:16" s="879" customFormat="1" ht="16.350000000000001" customHeight="1">
      <c r="A53" s="135" t="s">
        <v>377</v>
      </c>
      <c r="B53" s="135"/>
      <c r="C53" s="870">
        <v>2.1800000000000002</v>
      </c>
      <c r="D53" s="365">
        <v>2.17</v>
      </c>
      <c r="E53" s="365">
        <v>2.1</v>
      </c>
      <c r="F53" s="365">
        <v>2.13</v>
      </c>
      <c r="G53" s="365">
        <v>2.2999999999999998</v>
      </c>
      <c r="H53" s="364">
        <v>2.39</v>
      </c>
      <c r="I53" s="364">
        <v>2.2599999999999998</v>
      </c>
      <c r="J53" s="364">
        <v>2.13</v>
      </c>
      <c r="K53" s="364">
        <v>2.1800000000000002</v>
      </c>
      <c r="L53" s="364">
        <v>2.2999999999999998</v>
      </c>
      <c r="M53" s="491"/>
      <c r="N53" s="861"/>
      <c r="O53" s="861"/>
      <c r="P53" s="314"/>
    </row>
    <row r="54" spans="1:16" s="879" customFormat="1" ht="16.350000000000001" customHeight="1">
      <c r="A54" s="136" t="s">
        <v>460</v>
      </c>
      <c r="B54" s="136"/>
      <c r="C54" s="723">
        <v>249</v>
      </c>
      <c r="D54" s="724">
        <v>263</v>
      </c>
      <c r="E54" s="724">
        <v>246</v>
      </c>
      <c r="F54" s="724">
        <v>237</v>
      </c>
      <c r="G54" s="724">
        <v>224</v>
      </c>
      <c r="H54" s="724">
        <v>225</v>
      </c>
      <c r="I54" s="724">
        <v>228</v>
      </c>
      <c r="J54" s="724">
        <v>228</v>
      </c>
      <c r="K54" s="724">
        <v>249</v>
      </c>
      <c r="L54" s="724">
        <v>224</v>
      </c>
      <c r="M54" s="491"/>
      <c r="N54" s="861"/>
      <c r="O54" s="861"/>
      <c r="P54" s="310"/>
    </row>
    <row r="55" spans="1:16" s="879" customFormat="1" ht="16.350000000000001" customHeight="1">
      <c r="A55" s="136" t="s">
        <v>318</v>
      </c>
      <c r="B55" s="136"/>
      <c r="C55" s="723">
        <v>30768</v>
      </c>
      <c r="D55" s="724">
        <v>34987</v>
      </c>
      <c r="E55" s="724">
        <v>30385</v>
      </c>
      <c r="F55" s="724">
        <v>26695</v>
      </c>
      <c r="G55" s="724">
        <v>22850</v>
      </c>
      <c r="H55" s="724">
        <v>23014</v>
      </c>
      <c r="I55" s="724">
        <v>23568</v>
      </c>
      <c r="J55" s="724">
        <v>23345</v>
      </c>
      <c r="K55" s="724">
        <v>30768</v>
      </c>
      <c r="L55" s="724">
        <v>22850</v>
      </c>
      <c r="M55" s="491"/>
      <c r="N55" s="861"/>
      <c r="O55" s="861"/>
      <c r="P55" s="310"/>
    </row>
    <row r="56" spans="1:16" s="879" customFormat="1" ht="16.350000000000001" customHeight="1">
      <c r="A56" s="136" t="s">
        <v>158</v>
      </c>
      <c r="B56" s="136"/>
      <c r="C56" s="723">
        <v>14343</v>
      </c>
      <c r="D56" s="724">
        <v>14333</v>
      </c>
      <c r="E56" s="724">
        <v>14227</v>
      </c>
      <c r="F56" s="724">
        <v>14221</v>
      </c>
      <c r="G56" s="724">
        <v>14122</v>
      </c>
      <c r="H56" s="724">
        <v>14200</v>
      </c>
      <c r="I56" s="724">
        <v>14031</v>
      </c>
      <c r="J56" s="724">
        <v>14191</v>
      </c>
      <c r="K56" s="724">
        <v>14343</v>
      </c>
      <c r="L56" s="724">
        <v>14122</v>
      </c>
      <c r="M56" s="491"/>
      <c r="N56" s="861"/>
      <c r="O56" s="861"/>
      <c r="P56" s="310"/>
    </row>
    <row r="57" spans="1:16" s="879" customFormat="1" ht="7.2" customHeight="1">
      <c r="A57" s="139"/>
      <c r="B57" s="139"/>
      <c r="C57" s="137"/>
      <c r="D57" s="54"/>
      <c r="E57" s="54"/>
      <c r="F57" s="137"/>
      <c r="G57" s="137"/>
      <c r="H57" s="137"/>
      <c r="I57" s="137"/>
      <c r="J57" s="137"/>
      <c r="K57" s="137"/>
      <c r="L57" s="137"/>
      <c r="M57" s="495"/>
      <c r="N57" s="405"/>
      <c r="O57" s="868"/>
      <c r="P57" s="220"/>
    </row>
    <row r="58" spans="1:16" s="879" customFormat="1" ht="14.4" customHeight="1">
      <c r="A58" s="657"/>
      <c r="B58" s="657"/>
      <c r="C58" s="875"/>
      <c r="D58" s="875"/>
      <c r="E58" s="875"/>
      <c r="F58" s="875"/>
      <c r="G58" s="875"/>
      <c r="H58" s="875"/>
      <c r="I58" s="562"/>
      <c r="J58" s="875"/>
      <c r="K58" s="875"/>
      <c r="L58" s="875"/>
      <c r="M58" s="414"/>
      <c r="N58" s="388"/>
      <c r="O58" s="388"/>
      <c r="P58" s="388"/>
    </row>
    <row r="59" spans="1:16" s="879" customFormat="1" ht="14.4" customHeight="1">
      <c r="A59" s="520"/>
      <c r="B59" s="628"/>
      <c r="C59" s="811"/>
      <c r="D59" s="811"/>
      <c r="E59" s="811"/>
      <c r="F59" s="811"/>
      <c r="G59" s="811"/>
      <c r="H59" s="811"/>
      <c r="I59" s="811"/>
      <c r="J59" s="811"/>
      <c r="K59" s="811"/>
      <c r="L59" s="811"/>
      <c r="M59" s="335"/>
      <c r="N59" s="387"/>
      <c r="O59" s="387"/>
      <c r="P59" s="387"/>
    </row>
    <row r="60" spans="1:16" s="879" customFormat="1" ht="14.4" customHeight="1">
      <c r="A60" s="520"/>
      <c r="B60" s="405"/>
      <c r="C60" s="566"/>
      <c r="D60" s="566"/>
      <c r="E60" s="566"/>
      <c r="F60" s="566"/>
      <c r="G60" s="566"/>
      <c r="H60" s="566"/>
      <c r="I60" s="566"/>
      <c r="J60" s="566"/>
      <c r="K60" s="811"/>
      <c r="L60" s="811"/>
      <c r="M60" s="488"/>
      <c r="N60" s="16"/>
      <c r="O60" s="16"/>
      <c r="P60" s="16"/>
    </row>
    <row r="61" spans="1:16" s="879" customFormat="1" ht="14.4" customHeight="1">
      <c r="A61" s="504"/>
      <c r="B61" s="504"/>
      <c r="C61" s="504"/>
      <c r="D61" s="504"/>
      <c r="E61" s="504"/>
      <c r="F61" s="504"/>
      <c r="G61" s="504"/>
      <c r="H61" s="504"/>
      <c r="I61" s="504"/>
      <c r="J61" s="504"/>
      <c r="K61" s="632"/>
      <c r="L61" s="632"/>
      <c r="M61" s="488"/>
      <c r="N61" s="16"/>
      <c r="O61" s="16"/>
      <c r="P61" s="16"/>
    </row>
    <row r="62" spans="1:16" s="879" customFormat="1" ht="14.4" customHeight="1">
      <c r="A62" s="520"/>
      <c r="B62" s="405"/>
      <c r="C62" s="405"/>
      <c r="D62" s="405"/>
      <c r="E62" s="405"/>
      <c r="F62" s="405"/>
      <c r="G62" s="405"/>
      <c r="H62" s="405"/>
      <c r="I62" s="405"/>
      <c r="J62" s="405"/>
      <c r="K62" s="811"/>
      <c r="L62" s="811"/>
      <c r="M62" s="488"/>
      <c r="N62" s="16"/>
      <c r="O62" s="16"/>
      <c r="P62" s="16"/>
    </row>
    <row r="63" spans="1:16" s="879" customFormat="1" ht="14.4" customHeight="1">
      <c r="A63" s="520"/>
      <c r="B63" s="405"/>
      <c r="C63" s="504"/>
      <c r="D63" s="405"/>
      <c r="E63" s="405"/>
      <c r="F63" s="405"/>
      <c r="G63" s="405"/>
      <c r="H63" s="405"/>
      <c r="I63" s="405"/>
      <c r="J63" s="405"/>
      <c r="K63" s="811"/>
      <c r="L63" s="811"/>
      <c r="M63" s="488"/>
      <c r="N63" s="847"/>
      <c r="O63" s="847"/>
      <c r="P63" s="847"/>
    </row>
    <row r="64" spans="1:16" s="879" customFormat="1" ht="14.4" customHeight="1">
      <c r="A64" s="520"/>
      <c r="B64" s="405"/>
      <c r="C64" s="405"/>
      <c r="D64" s="405"/>
      <c r="E64" s="405"/>
      <c r="F64" s="405"/>
      <c r="G64" s="405"/>
      <c r="H64" s="405"/>
      <c r="I64" s="405"/>
      <c r="J64" s="405"/>
      <c r="K64" s="811"/>
      <c r="L64" s="811"/>
      <c r="M64" s="488"/>
      <c r="N64" s="860"/>
      <c r="O64" s="860"/>
      <c r="P64" s="860"/>
    </row>
    <row r="65" spans="1:16" s="879" customFormat="1" ht="14.4" customHeight="1">
      <c r="A65" s="627"/>
      <c r="B65" s="405"/>
      <c r="C65" s="405"/>
      <c r="D65" s="405"/>
      <c r="E65" s="405"/>
      <c r="F65" s="405"/>
      <c r="G65" s="405"/>
      <c r="H65" s="405"/>
      <c r="I65" s="405"/>
      <c r="J65" s="405"/>
      <c r="K65" s="811"/>
      <c r="L65" s="811"/>
      <c r="M65" s="488"/>
      <c r="N65" s="16"/>
      <c r="O65" s="16"/>
      <c r="P65" s="16"/>
    </row>
    <row r="66" spans="1:16" s="879" customFormat="1" ht="14.4" customHeight="1">
      <c r="A66" s="520"/>
      <c r="B66" s="405"/>
      <c r="C66" s="405"/>
      <c r="D66" s="405"/>
      <c r="E66" s="405"/>
      <c r="F66" s="405"/>
      <c r="G66" s="405"/>
      <c r="H66" s="405"/>
      <c r="I66" s="405"/>
      <c r="J66" s="405"/>
      <c r="K66" s="811"/>
      <c r="L66" s="811"/>
      <c r="M66" s="488"/>
      <c r="N66" s="16"/>
      <c r="O66" s="16"/>
      <c r="P66" s="16"/>
    </row>
    <row r="67" spans="1:16" s="879" customFormat="1" ht="14.4" customHeight="1">
      <c r="A67" s="413"/>
      <c r="B67" s="16"/>
      <c r="C67" s="16"/>
      <c r="D67" s="16"/>
      <c r="E67" s="16"/>
      <c r="F67" s="16"/>
      <c r="G67" s="16"/>
      <c r="H67" s="16"/>
      <c r="I67" s="16"/>
      <c r="J67" s="16"/>
      <c r="K67" s="828"/>
      <c r="L67" s="16"/>
      <c r="M67" s="488"/>
      <c r="N67" s="16"/>
      <c r="O67" s="16"/>
      <c r="P67" s="16"/>
    </row>
    <row r="68" spans="1:16" s="879" customFormat="1" ht="14.4" customHeight="1">
      <c r="A68" s="413"/>
      <c r="B68" s="16"/>
      <c r="C68" s="16"/>
      <c r="D68" s="16"/>
      <c r="E68" s="16"/>
      <c r="F68" s="16"/>
      <c r="G68" s="16"/>
      <c r="H68" s="16"/>
      <c r="I68" s="16"/>
      <c r="J68" s="16"/>
      <c r="K68" s="828"/>
      <c r="L68" s="16"/>
      <c r="M68" s="488"/>
      <c r="N68" s="16"/>
      <c r="O68" s="16"/>
      <c r="P68" s="16"/>
    </row>
    <row r="69" spans="1:16" s="879" customFormat="1" ht="14.4" customHeight="1">
      <c r="A69" s="413"/>
      <c r="B69" s="16"/>
      <c r="C69" s="16"/>
      <c r="D69" s="16"/>
      <c r="E69" s="16"/>
      <c r="F69" s="16"/>
      <c r="G69" s="16"/>
      <c r="H69" s="16"/>
      <c r="I69" s="16"/>
      <c r="J69" s="16"/>
      <c r="K69" s="828"/>
      <c r="L69" s="16"/>
      <c r="M69" s="488"/>
      <c r="N69" s="16"/>
      <c r="O69" s="16"/>
      <c r="P69" s="16"/>
    </row>
    <row r="70" spans="1:16" s="879" customFormat="1" ht="14.4" customHeight="1">
      <c r="A70" s="413"/>
      <c r="B70" s="16"/>
      <c r="C70" s="16"/>
      <c r="D70" s="16"/>
      <c r="E70" s="16"/>
      <c r="F70" s="16"/>
      <c r="G70" s="16"/>
      <c r="H70" s="16"/>
      <c r="I70" s="16"/>
      <c r="J70" s="16"/>
      <c r="K70" s="828"/>
      <c r="L70" s="16"/>
      <c r="M70" s="488"/>
      <c r="N70" s="16"/>
      <c r="O70" s="16"/>
      <c r="P70" s="16"/>
    </row>
    <row r="71" spans="1:16" s="879" customFormat="1" ht="14.4" customHeight="1">
      <c r="A71" s="413"/>
      <c r="B71" s="16"/>
      <c r="C71" s="16"/>
      <c r="D71" s="16"/>
      <c r="E71" s="16"/>
      <c r="F71" s="16"/>
      <c r="G71" s="16"/>
      <c r="H71" s="16"/>
      <c r="I71" s="16"/>
      <c r="J71" s="16"/>
      <c r="K71" s="828"/>
      <c r="L71" s="16"/>
      <c r="M71" s="488"/>
      <c r="N71" s="16"/>
      <c r="O71" s="16"/>
      <c r="P71" s="16"/>
    </row>
    <row r="72" spans="1:16" s="879" customFormat="1" ht="14.4" customHeight="1">
      <c r="A72" s="413"/>
      <c r="B72" s="16"/>
      <c r="C72" s="16"/>
      <c r="D72" s="16"/>
      <c r="E72" s="16"/>
      <c r="F72" s="16"/>
      <c r="G72" s="16"/>
      <c r="H72" s="16"/>
      <c r="I72" s="16"/>
      <c r="J72" s="16"/>
      <c r="K72" s="828"/>
      <c r="L72" s="16"/>
      <c r="M72" s="488"/>
      <c r="N72" s="16"/>
      <c r="O72" s="16"/>
      <c r="P72" s="16"/>
    </row>
    <row r="73" spans="1:16" s="879" customFormat="1" ht="14.4" customHeight="1">
      <c r="A73" s="413"/>
      <c r="B73" s="16"/>
      <c r="C73" s="16"/>
      <c r="D73" s="16"/>
      <c r="E73" s="16"/>
      <c r="F73" s="16"/>
      <c r="G73" s="16"/>
      <c r="H73" s="16"/>
      <c r="I73" s="16"/>
      <c r="J73" s="16"/>
      <c r="K73" s="828"/>
      <c r="L73" s="16"/>
      <c r="M73" s="488"/>
      <c r="N73" s="16"/>
      <c r="O73" s="16"/>
      <c r="P73" s="16"/>
    </row>
    <row r="74" spans="1:16" s="879" customFormat="1" ht="14.4" customHeight="1">
      <c r="A74" s="413"/>
      <c r="B74" s="16"/>
      <c r="C74" s="16"/>
      <c r="D74" s="16"/>
      <c r="E74" s="16"/>
      <c r="F74" s="16"/>
      <c r="G74" s="16"/>
      <c r="H74" s="16"/>
      <c r="I74" s="16"/>
      <c r="J74" s="16"/>
      <c r="K74" s="828"/>
      <c r="L74" s="16"/>
      <c r="M74" s="488"/>
      <c r="N74" s="16"/>
      <c r="O74" s="16"/>
      <c r="P74" s="16"/>
    </row>
    <row r="75" spans="1:16" s="879" customFormat="1" ht="14.4" customHeight="1">
      <c r="A75" s="413"/>
      <c r="B75" s="16"/>
      <c r="C75" s="16"/>
      <c r="D75" s="16"/>
      <c r="E75" s="16"/>
      <c r="F75" s="16"/>
      <c r="G75" s="16"/>
      <c r="H75" s="16"/>
      <c r="I75" s="16"/>
      <c r="J75" s="16"/>
      <c r="K75" s="828"/>
      <c r="L75" s="16"/>
      <c r="M75" s="488"/>
      <c r="N75" s="16"/>
      <c r="O75" s="16"/>
      <c r="P75" s="16"/>
    </row>
    <row r="76" spans="1:16" s="879" customFormat="1" ht="14.4" customHeight="1">
      <c r="A76" s="16"/>
      <c r="B76" s="412"/>
      <c r="C76" s="16"/>
      <c r="D76" s="37"/>
      <c r="E76" s="37"/>
      <c r="F76" s="37"/>
      <c r="G76" s="37"/>
      <c r="H76" s="37"/>
      <c r="I76" s="37"/>
      <c r="J76" s="37"/>
      <c r="K76" s="37"/>
      <c r="L76" s="37"/>
      <c r="M76" s="488"/>
      <c r="N76" s="16"/>
      <c r="O76" s="16"/>
      <c r="P76" s="16"/>
    </row>
    <row r="77" spans="1:16" s="879" customFormat="1" ht="14.4" customHeight="1">
      <c r="A77" s="16"/>
      <c r="B77" s="412"/>
      <c r="C77" s="16"/>
      <c r="D77" s="37"/>
      <c r="E77" s="37"/>
      <c r="F77" s="37"/>
      <c r="G77" s="37"/>
      <c r="H77" s="37"/>
      <c r="I77" s="37"/>
      <c r="J77" s="37"/>
      <c r="K77" s="37"/>
      <c r="L77" s="37"/>
      <c r="M77" s="488"/>
      <c r="N77" s="16"/>
      <c r="O77" s="16"/>
      <c r="P77" s="16"/>
    </row>
    <row r="78" spans="1:16" s="879" customFormat="1" ht="14.4" customHeight="1">
      <c r="D78" s="51"/>
      <c r="E78" s="51"/>
      <c r="F78" s="51"/>
      <c r="G78" s="51"/>
      <c r="H78" s="51"/>
      <c r="I78" s="51"/>
      <c r="J78" s="51"/>
      <c r="K78" s="51"/>
      <c r="L78" s="51"/>
      <c r="M78" s="335"/>
    </row>
    <row r="79" spans="1:16" s="879" customFormat="1" ht="14.4" customHeight="1">
      <c r="D79" s="51"/>
      <c r="E79" s="51"/>
      <c r="F79" s="51"/>
      <c r="G79" s="51"/>
      <c r="H79" s="51"/>
      <c r="I79" s="51"/>
      <c r="J79" s="51"/>
      <c r="K79" s="51"/>
      <c r="L79" s="51"/>
      <c r="M79" s="335"/>
    </row>
    <row r="80" spans="1:16" s="879" customFormat="1" ht="14.4" customHeight="1">
      <c r="D80" s="51"/>
      <c r="E80" s="51"/>
      <c r="F80" s="51"/>
      <c r="G80" s="51"/>
      <c r="H80" s="51"/>
      <c r="I80" s="51"/>
      <c r="J80" s="51"/>
      <c r="K80" s="51"/>
      <c r="L80" s="51"/>
      <c r="M80" s="335"/>
    </row>
    <row r="81" spans="4:13" s="879" customFormat="1" ht="14.4" customHeight="1">
      <c r="D81" s="51"/>
      <c r="E81" s="51"/>
      <c r="F81" s="51"/>
      <c r="G81" s="51"/>
      <c r="H81" s="51"/>
      <c r="I81" s="51"/>
      <c r="J81" s="51"/>
      <c r="K81" s="51"/>
      <c r="L81" s="51"/>
      <c r="M81" s="335"/>
    </row>
    <row r="82" spans="4:13" s="879" customFormat="1" ht="14.4" customHeight="1">
      <c r="D82" s="51"/>
      <c r="E82" s="51"/>
      <c r="F82" s="51"/>
      <c r="G82" s="51"/>
      <c r="H82" s="51"/>
      <c r="I82" s="51"/>
      <c r="J82" s="51"/>
      <c r="K82" s="51"/>
      <c r="L82" s="51"/>
      <c r="M82" s="335"/>
    </row>
    <row r="83" spans="4:13" s="879" customFormat="1" ht="14.4" customHeight="1">
      <c r="D83" s="51"/>
      <c r="E83" s="51"/>
      <c r="F83" s="51"/>
      <c r="G83" s="51"/>
      <c r="H83" s="51"/>
      <c r="I83" s="51"/>
      <c r="J83" s="51"/>
      <c r="K83" s="51"/>
      <c r="L83" s="51"/>
      <c r="M83" s="335"/>
    </row>
    <row r="84" spans="4:13" s="879" customFormat="1" ht="14.4" customHeight="1">
      <c r="D84" s="51"/>
      <c r="E84" s="51"/>
      <c r="F84" s="51"/>
      <c r="G84" s="51"/>
      <c r="H84" s="51"/>
      <c r="I84" s="51"/>
      <c r="J84" s="51"/>
      <c r="K84" s="51"/>
      <c r="L84" s="51"/>
      <c r="M84" s="335"/>
    </row>
    <row r="85" spans="4:13" s="879" customFormat="1" ht="14.4" customHeight="1">
      <c r="D85" s="51"/>
      <c r="E85" s="51"/>
      <c r="F85" s="51"/>
      <c r="G85" s="51"/>
      <c r="H85" s="51"/>
      <c r="I85" s="51"/>
      <c r="J85" s="51"/>
      <c r="K85" s="51"/>
      <c r="L85" s="51"/>
      <c r="M85" s="335"/>
    </row>
    <row r="86" spans="4:13" s="879" customFormat="1" ht="14.4" customHeight="1">
      <c r="D86" s="51"/>
      <c r="E86" s="51"/>
      <c r="F86" s="51"/>
      <c r="G86" s="51"/>
      <c r="H86" s="51"/>
      <c r="I86" s="51"/>
      <c r="J86" s="51"/>
      <c r="K86" s="51"/>
      <c r="L86" s="51"/>
      <c r="M86" s="335"/>
    </row>
    <row r="87" spans="4:13" s="879" customFormat="1" ht="14.4" customHeight="1">
      <c r="D87" s="51"/>
      <c r="E87" s="51"/>
      <c r="F87" s="51"/>
      <c r="G87" s="51"/>
      <c r="H87" s="51"/>
      <c r="I87" s="51"/>
      <c r="J87" s="51"/>
      <c r="K87" s="51"/>
      <c r="L87" s="51"/>
      <c r="M87" s="335"/>
    </row>
    <row r="88" spans="4:13" s="879" customFormat="1" ht="14.4" customHeight="1">
      <c r="D88" s="51"/>
      <c r="E88" s="51"/>
      <c r="F88" s="51"/>
      <c r="G88" s="51"/>
      <c r="H88" s="51"/>
      <c r="I88" s="51"/>
      <c r="J88" s="51"/>
      <c r="K88" s="51"/>
      <c r="L88" s="51"/>
      <c r="M88" s="335"/>
    </row>
    <row r="89" spans="4:13" s="879" customFormat="1" ht="14.4" customHeight="1">
      <c r="D89" s="51"/>
      <c r="E89" s="51"/>
      <c r="F89" s="51"/>
      <c r="G89" s="51"/>
      <c r="H89" s="51"/>
      <c r="I89" s="51"/>
      <c r="J89" s="51"/>
      <c r="K89" s="51"/>
      <c r="L89" s="51"/>
      <c r="M89" s="335"/>
    </row>
    <row r="90" spans="4:13" s="879" customFormat="1" ht="14.4" customHeight="1">
      <c r="D90" s="51"/>
      <c r="E90" s="51"/>
      <c r="F90" s="51"/>
      <c r="G90" s="51"/>
      <c r="H90" s="51"/>
      <c r="I90" s="51"/>
      <c r="J90" s="51"/>
      <c r="K90" s="51"/>
      <c r="L90" s="51"/>
      <c r="M90" s="335"/>
    </row>
    <row r="91" spans="4:13" s="879" customFormat="1" ht="14.4" customHeight="1">
      <c r="D91" s="51"/>
      <c r="E91" s="51"/>
      <c r="F91" s="51"/>
      <c r="G91" s="51"/>
      <c r="H91" s="51"/>
      <c r="I91" s="51"/>
      <c r="J91" s="51"/>
      <c r="K91" s="51"/>
      <c r="L91" s="51"/>
      <c r="M91" s="335"/>
    </row>
    <row r="92" spans="4:13" s="879" customFormat="1" ht="14.4" customHeight="1">
      <c r="D92" s="51"/>
      <c r="E92" s="51"/>
      <c r="F92" s="51"/>
      <c r="G92" s="51"/>
      <c r="H92" s="51"/>
      <c r="I92" s="51"/>
      <c r="J92" s="51"/>
      <c r="K92" s="51"/>
      <c r="L92" s="51"/>
      <c r="M92" s="335"/>
    </row>
    <row r="93" spans="4:13" s="879" customFormat="1" ht="14.4" customHeight="1">
      <c r="D93" s="51"/>
      <c r="E93" s="51"/>
      <c r="F93" s="51"/>
      <c r="G93" s="51"/>
      <c r="H93" s="51"/>
      <c r="I93" s="51"/>
      <c r="J93" s="51"/>
      <c r="K93" s="51"/>
      <c r="L93" s="51"/>
      <c r="M93" s="335"/>
    </row>
    <row r="94" spans="4:13" s="879" customFormat="1" ht="14.4" customHeight="1">
      <c r="D94" s="51"/>
      <c r="E94" s="51"/>
      <c r="F94" s="51"/>
      <c r="G94" s="51"/>
      <c r="H94" s="51"/>
      <c r="I94" s="51"/>
      <c r="J94" s="51"/>
      <c r="K94" s="51"/>
      <c r="L94" s="51"/>
      <c r="M94" s="335"/>
    </row>
    <row r="95" spans="4:13" s="879" customFormat="1" ht="14.4" customHeight="1">
      <c r="D95" s="51"/>
      <c r="E95" s="51"/>
      <c r="F95" s="51"/>
      <c r="G95" s="51"/>
      <c r="H95" s="51"/>
      <c r="I95" s="51"/>
      <c r="J95" s="51"/>
      <c r="K95" s="51"/>
      <c r="L95" s="51"/>
      <c r="M95" s="335"/>
    </row>
    <row r="96" spans="4:13" s="879" customFormat="1" ht="14.4" customHeight="1">
      <c r="D96" s="51"/>
      <c r="E96" s="51"/>
      <c r="F96" s="51"/>
      <c r="G96" s="51"/>
      <c r="H96" s="51"/>
      <c r="I96" s="51"/>
      <c r="J96" s="51"/>
      <c r="K96" s="51"/>
      <c r="L96" s="51"/>
      <c r="M96" s="335"/>
    </row>
    <row r="97" spans="4:13" s="879" customFormat="1" ht="14.4" customHeight="1">
      <c r="D97" s="51"/>
      <c r="E97" s="51"/>
      <c r="F97" s="51"/>
      <c r="G97" s="51"/>
      <c r="H97" s="51"/>
      <c r="I97" s="51"/>
      <c r="J97" s="51"/>
      <c r="K97" s="51"/>
      <c r="L97" s="51"/>
      <c r="M97" s="335"/>
    </row>
    <row r="98" spans="4:13" s="879" customFormat="1" ht="14.4" customHeight="1">
      <c r="D98" s="51"/>
      <c r="E98" s="51"/>
      <c r="F98" s="51"/>
      <c r="G98" s="51"/>
      <c r="H98" s="51"/>
      <c r="I98" s="51"/>
      <c r="J98" s="51"/>
      <c r="K98" s="51"/>
      <c r="L98" s="51"/>
      <c r="M98" s="335"/>
    </row>
    <row r="99" spans="4:13" s="879" customFormat="1" ht="14.4" customHeight="1">
      <c r="D99" s="51"/>
      <c r="E99" s="51"/>
      <c r="F99" s="51"/>
      <c r="G99" s="51"/>
      <c r="H99" s="51"/>
      <c r="I99" s="51"/>
      <c r="J99" s="51"/>
      <c r="K99" s="51"/>
      <c r="L99" s="51"/>
      <c r="M99" s="335"/>
    </row>
    <row r="100" spans="4:13" s="879" customFormat="1" ht="14.4" customHeight="1">
      <c r="D100" s="51"/>
      <c r="E100" s="51"/>
      <c r="F100" s="51"/>
      <c r="G100" s="51"/>
      <c r="H100" s="51"/>
      <c r="I100" s="51"/>
      <c r="J100" s="51"/>
      <c r="K100" s="51"/>
      <c r="L100" s="51"/>
      <c r="M100" s="335"/>
    </row>
    <row r="101" spans="4:13" s="879" customFormat="1" ht="14.4" customHeight="1">
      <c r="D101" s="51"/>
      <c r="E101" s="51"/>
      <c r="F101" s="51"/>
      <c r="G101" s="51"/>
      <c r="H101" s="51"/>
      <c r="I101" s="51"/>
      <c r="J101" s="51"/>
      <c r="K101" s="51"/>
      <c r="L101" s="51"/>
      <c r="M101" s="335"/>
    </row>
    <row r="102" spans="4:13" s="879" customFormat="1" ht="14.4" customHeight="1">
      <c r="D102" s="51"/>
      <c r="E102" s="51"/>
      <c r="F102" s="51"/>
      <c r="G102" s="51"/>
      <c r="H102" s="51"/>
      <c r="I102" s="51"/>
      <c r="J102" s="51"/>
      <c r="K102" s="51"/>
      <c r="L102" s="51"/>
      <c r="M102" s="335"/>
    </row>
    <row r="103" spans="4:13" s="879" customFormat="1" ht="14.4" customHeight="1">
      <c r="D103" s="51"/>
      <c r="E103" s="51"/>
      <c r="F103" s="51"/>
      <c r="G103" s="51"/>
      <c r="H103" s="51"/>
      <c r="I103" s="51"/>
      <c r="J103" s="51"/>
      <c r="K103" s="51"/>
      <c r="L103" s="51"/>
      <c r="M103" s="335"/>
    </row>
    <row r="104" spans="4:13" s="879" customFormat="1" ht="14.4" customHeight="1">
      <c r="D104" s="51"/>
      <c r="E104" s="51"/>
      <c r="F104" s="51"/>
      <c r="G104" s="51"/>
      <c r="H104" s="51"/>
      <c r="I104" s="51"/>
      <c r="J104" s="51"/>
      <c r="K104" s="51"/>
      <c r="L104" s="51"/>
      <c r="M104" s="335"/>
    </row>
    <row r="105" spans="4:13" s="879" customFormat="1" ht="14.4" customHeight="1">
      <c r="D105" s="51"/>
      <c r="E105" s="51"/>
      <c r="F105" s="51"/>
      <c r="G105" s="51"/>
      <c r="H105" s="51"/>
      <c r="I105" s="51"/>
      <c r="J105" s="51"/>
      <c r="K105" s="51"/>
      <c r="L105" s="51"/>
      <c r="M105" s="335"/>
    </row>
    <row r="106" spans="4:13" s="879" customFormat="1" ht="14.4" customHeight="1">
      <c r="D106" s="51"/>
      <c r="E106" s="51"/>
      <c r="F106" s="51"/>
      <c r="G106" s="51"/>
      <c r="H106" s="51"/>
      <c r="I106" s="51"/>
      <c r="J106" s="51"/>
      <c r="K106" s="51"/>
      <c r="L106" s="51"/>
      <c r="M106" s="335"/>
    </row>
    <row r="107" spans="4:13" s="879" customFormat="1" ht="14.4" customHeight="1">
      <c r="D107" s="51"/>
      <c r="E107" s="51"/>
      <c r="F107" s="51"/>
      <c r="G107" s="51"/>
      <c r="H107" s="51"/>
      <c r="I107" s="51"/>
      <c r="J107" s="51"/>
      <c r="K107" s="51"/>
      <c r="L107" s="51"/>
      <c r="M107" s="335"/>
    </row>
    <row r="108" spans="4:13" s="879" customFormat="1" ht="14.4" customHeight="1">
      <c r="D108" s="51"/>
      <c r="E108" s="51"/>
      <c r="F108" s="51"/>
      <c r="G108" s="51"/>
      <c r="H108" s="51"/>
      <c r="I108" s="51"/>
      <c r="J108" s="51"/>
      <c r="K108" s="51"/>
      <c r="L108" s="51"/>
      <c r="M108" s="335"/>
    </row>
    <row r="109" spans="4:13" s="879" customFormat="1" ht="14.4" customHeight="1">
      <c r="D109" s="51"/>
      <c r="E109" s="51"/>
      <c r="F109" s="51"/>
      <c r="G109" s="51"/>
      <c r="H109" s="51"/>
      <c r="I109" s="51"/>
      <c r="J109" s="51"/>
      <c r="K109" s="51"/>
      <c r="L109" s="51"/>
      <c r="M109" s="335"/>
    </row>
    <row r="110" spans="4:13" s="879" customFormat="1" ht="14.4" customHeight="1">
      <c r="D110" s="51"/>
      <c r="E110" s="51"/>
      <c r="F110" s="51"/>
      <c r="G110" s="51"/>
      <c r="H110" s="51"/>
      <c r="I110" s="51"/>
      <c r="J110" s="51"/>
      <c r="K110" s="51"/>
      <c r="L110" s="51"/>
      <c r="M110" s="335"/>
    </row>
    <row r="111" spans="4:13" s="879" customFormat="1" ht="14.4" customHeight="1">
      <c r="D111" s="51"/>
      <c r="E111" s="51"/>
      <c r="F111" s="51"/>
      <c r="G111" s="51"/>
      <c r="H111" s="51"/>
      <c r="I111" s="51"/>
      <c r="J111" s="51"/>
      <c r="K111" s="51"/>
      <c r="L111" s="51"/>
      <c r="M111" s="335"/>
    </row>
    <row r="112" spans="4:13" s="879" customFormat="1" ht="14.4" customHeight="1">
      <c r="D112" s="51"/>
      <c r="E112" s="51"/>
      <c r="F112" s="51"/>
      <c r="G112" s="51"/>
      <c r="H112" s="51"/>
      <c r="I112" s="51"/>
      <c r="J112" s="51"/>
      <c r="K112" s="51"/>
      <c r="L112" s="51"/>
      <c r="M112" s="335"/>
    </row>
    <row r="113" spans="4:13" s="879" customFormat="1" ht="14.4" customHeight="1">
      <c r="D113" s="51"/>
      <c r="E113" s="51"/>
      <c r="F113" s="51"/>
      <c r="G113" s="51"/>
      <c r="H113" s="51"/>
      <c r="I113" s="51"/>
      <c r="J113" s="51"/>
      <c r="K113" s="51"/>
      <c r="L113" s="51"/>
      <c r="M113" s="335"/>
    </row>
    <row r="114" spans="4:13" s="879" customFormat="1" ht="14.4" customHeight="1">
      <c r="D114" s="51"/>
      <c r="E114" s="51"/>
      <c r="F114" s="51"/>
      <c r="G114" s="51"/>
      <c r="H114" s="51"/>
      <c r="I114" s="51"/>
      <c r="J114" s="51"/>
      <c r="K114" s="51"/>
      <c r="L114" s="51"/>
      <c r="M114" s="335"/>
    </row>
    <row r="115" spans="4:13" s="879" customFormat="1" ht="14.4" customHeight="1">
      <c r="D115" s="51"/>
      <c r="E115" s="51"/>
      <c r="F115" s="51"/>
      <c r="G115" s="51"/>
      <c r="H115" s="51"/>
      <c r="I115" s="51"/>
      <c r="J115" s="51"/>
      <c r="K115" s="51"/>
      <c r="L115" s="51"/>
      <c r="M115" s="335"/>
    </row>
    <row r="116" spans="4:13" s="879" customFormat="1" ht="14.4" customHeight="1">
      <c r="D116" s="51"/>
      <c r="E116" s="51"/>
      <c r="F116" s="51"/>
      <c r="G116" s="51"/>
      <c r="H116" s="51"/>
      <c r="I116" s="51"/>
      <c r="J116" s="51"/>
      <c r="K116" s="51"/>
      <c r="L116" s="51"/>
      <c r="M116" s="335"/>
    </row>
    <row r="117" spans="4:13" s="879" customFormat="1" ht="14.4" customHeight="1">
      <c r="D117" s="51"/>
      <c r="E117" s="51"/>
      <c r="F117" s="51"/>
      <c r="G117" s="51"/>
      <c r="H117" s="51"/>
      <c r="I117" s="51"/>
      <c r="J117" s="51"/>
      <c r="K117" s="51"/>
      <c r="L117" s="51"/>
      <c r="M117" s="335"/>
    </row>
    <row r="118" spans="4:13" s="879" customFormat="1" ht="14.4" customHeight="1">
      <c r="D118" s="51"/>
      <c r="E118" s="51"/>
      <c r="F118" s="51"/>
      <c r="G118" s="51"/>
      <c r="H118" s="51"/>
      <c r="I118" s="51"/>
      <c r="J118" s="51"/>
      <c r="K118" s="51"/>
      <c r="L118" s="51"/>
      <c r="M118" s="335"/>
    </row>
    <row r="119" spans="4:13" s="879" customFormat="1" ht="14.4" customHeight="1">
      <c r="D119" s="51"/>
      <c r="E119" s="51"/>
      <c r="F119" s="51"/>
      <c r="G119" s="51"/>
      <c r="H119" s="51"/>
      <c r="I119" s="51"/>
      <c r="J119" s="51"/>
      <c r="K119" s="51"/>
      <c r="L119" s="51"/>
      <c r="M119" s="335"/>
    </row>
    <row r="120" spans="4:13" s="879" customFormat="1" ht="14.4" customHeight="1">
      <c r="D120" s="51"/>
      <c r="E120" s="51"/>
      <c r="F120" s="51"/>
      <c r="G120" s="51"/>
      <c r="H120" s="51"/>
      <c r="I120" s="51"/>
      <c r="J120" s="51"/>
      <c r="K120" s="51"/>
      <c r="L120" s="51"/>
      <c r="M120" s="335"/>
    </row>
    <row r="121" spans="4:13" s="879" customFormat="1" ht="14.4" customHeight="1">
      <c r="D121" s="51"/>
      <c r="E121" s="51"/>
      <c r="F121" s="51"/>
      <c r="G121" s="51"/>
      <c r="H121" s="51"/>
      <c r="I121" s="51"/>
      <c r="J121" s="51"/>
      <c r="K121" s="51"/>
      <c r="L121" s="51"/>
      <c r="M121" s="335"/>
    </row>
    <row r="122" spans="4:13" s="879" customFormat="1" ht="14.4" customHeight="1">
      <c r="D122" s="51"/>
      <c r="E122" s="51"/>
      <c r="F122" s="51"/>
      <c r="G122" s="51"/>
      <c r="H122" s="51"/>
      <c r="I122" s="51"/>
      <c r="J122" s="51"/>
      <c r="K122" s="51"/>
      <c r="L122" s="51"/>
      <c r="M122" s="335"/>
    </row>
    <row r="123" spans="4:13" s="879" customFormat="1" ht="14.4" customHeight="1">
      <c r="D123" s="51"/>
      <c r="E123" s="51"/>
      <c r="F123" s="51"/>
      <c r="G123" s="51"/>
      <c r="H123" s="51"/>
      <c r="I123" s="51"/>
      <c r="J123" s="51"/>
      <c r="K123" s="51"/>
      <c r="L123" s="51"/>
      <c r="M123" s="335"/>
    </row>
    <row r="124" spans="4:13" s="879" customFormat="1" ht="14.4" customHeight="1">
      <c r="D124" s="51"/>
      <c r="E124" s="51"/>
      <c r="F124" s="51"/>
      <c r="G124" s="51"/>
      <c r="H124" s="51"/>
      <c r="I124" s="51"/>
      <c r="J124" s="51"/>
      <c r="K124" s="51"/>
      <c r="L124" s="51"/>
      <c r="M124" s="335"/>
    </row>
    <row r="125" spans="4:13" s="879" customFormat="1" ht="14.4" customHeight="1">
      <c r="D125" s="51"/>
      <c r="E125" s="51"/>
      <c r="F125" s="51"/>
      <c r="G125" s="51"/>
      <c r="H125" s="51"/>
      <c r="I125" s="51"/>
      <c r="J125" s="51"/>
      <c r="K125" s="51"/>
      <c r="L125" s="51"/>
      <c r="M125" s="335"/>
    </row>
    <row r="126" spans="4:13" s="879" customFormat="1" ht="14.4" customHeight="1">
      <c r="D126" s="51"/>
      <c r="E126" s="51"/>
      <c r="F126" s="51"/>
      <c r="G126" s="51"/>
      <c r="H126" s="51"/>
      <c r="I126" s="51"/>
      <c r="J126" s="51"/>
      <c r="K126" s="51"/>
      <c r="L126" s="51"/>
      <c r="M126" s="335"/>
    </row>
    <row r="127" spans="4:13" s="879" customFormat="1" ht="14.4" customHeight="1">
      <c r="D127" s="51"/>
      <c r="E127" s="51"/>
      <c r="F127" s="51"/>
      <c r="G127" s="51"/>
      <c r="H127" s="51"/>
      <c r="I127" s="51"/>
      <c r="J127" s="51"/>
      <c r="K127" s="51"/>
      <c r="L127" s="51"/>
      <c r="M127" s="335"/>
    </row>
    <row r="128" spans="4:13" s="879" customFormat="1" ht="14.4" customHeight="1">
      <c r="D128" s="51"/>
      <c r="E128" s="51"/>
      <c r="F128" s="51"/>
      <c r="G128" s="51"/>
      <c r="H128" s="51"/>
      <c r="I128" s="51"/>
      <c r="J128" s="51"/>
      <c r="K128" s="51"/>
      <c r="L128" s="51"/>
      <c r="M128" s="335"/>
    </row>
    <row r="129" spans="4:13" s="879" customFormat="1" ht="14.4" customHeight="1">
      <c r="D129" s="51"/>
      <c r="E129" s="51"/>
      <c r="F129" s="51"/>
      <c r="G129" s="51"/>
      <c r="H129" s="51"/>
      <c r="I129" s="51"/>
      <c r="J129" s="51"/>
      <c r="K129" s="51"/>
      <c r="L129" s="51"/>
      <c r="M129" s="335"/>
    </row>
    <row r="130" spans="4:13" s="879" customFormat="1" ht="14.4" customHeight="1">
      <c r="D130" s="51"/>
      <c r="E130" s="51"/>
      <c r="F130" s="51"/>
      <c r="G130" s="51"/>
      <c r="H130" s="51"/>
      <c r="I130" s="51"/>
      <c r="J130" s="51"/>
      <c r="K130" s="51"/>
      <c r="L130" s="51"/>
      <c r="M130" s="335"/>
    </row>
    <row r="131" spans="4:13" s="879" customFormat="1" ht="14.4" customHeight="1">
      <c r="D131" s="51"/>
      <c r="E131" s="51"/>
      <c r="F131" s="51"/>
      <c r="G131" s="51"/>
      <c r="H131" s="51"/>
      <c r="I131" s="51"/>
      <c r="J131" s="51"/>
      <c r="K131" s="51"/>
      <c r="L131" s="51"/>
      <c r="M131" s="335"/>
    </row>
    <row r="132" spans="4:13" s="879" customFormat="1" ht="14.4" customHeight="1">
      <c r="D132" s="51"/>
      <c r="E132" s="51"/>
      <c r="F132" s="51"/>
      <c r="G132" s="51"/>
      <c r="H132" s="51"/>
      <c r="I132" s="51"/>
      <c r="J132" s="51"/>
      <c r="K132" s="51"/>
      <c r="L132" s="51"/>
      <c r="M132" s="335"/>
    </row>
    <row r="133" spans="4:13" s="879" customFormat="1" ht="14.4" customHeight="1">
      <c r="D133" s="51"/>
      <c r="E133" s="51"/>
      <c r="F133" s="51"/>
      <c r="G133" s="51"/>
      <c r="H133" s="51"/>
      <c r="I133" s="51"/>
      <c r="J133" s="51"/>
      <c r="K133" s="51"/>
      <c r="L133" s="51"/>
      <c r="M133" s="335"/>
    </row>
    <row r="134" spans="4:13" s="879" customFormat="1" ht="14.4" customHeight="1">
      <c r="D134" s="51"/>
      <c r="E134" s="51"/>
      <c r="F134" s="51"/>
      <c r="G134" s="51"/>
      <c r="H134" s="51"/>
      <c r="I134" s="51"/>
      <c r="J134" s="51"/>
      <c r="K134" s="51"/>
      <c r="L134" s="51"/>
      <c r="M134" s="335"/>
    </row>
    <row r="135" spans="4:13" s="879" customFormat="1" ht="14.4" customHeight="1">
      <c r="D135" s="51"/>
      <c r="E135" s="51"/>
      <c r="F135" s="51"/>
      <c r="G135" s="51"/>
      <c r="H135" s="51"/>
      <c r="I135" s="51"/>
      <c r="J135" s="51"/>
      <c r="K135" s="51"/>
      <c r="L135" s="51"/>
      <c r="M135" s="335"/>
    </row>
    <row r="136" spans="4:13" s="879" customFormat="1" ht="14.4" customHeight="1">
      <c r="D136" s="51"/>
      <c r="E136" s="51"/>
      <c r="F136" s="51"/>
      <c r="G136" s="51"/>
      <c r="H136" s="51"/>
      <c r="I136" s="51"/>
      <c r="J136" s="51"/>
      <c r="K136" s="51"/>
      <c r="L136" s="51"/>
      <c r="M136" s="335"/>
    </row>
    <row r="137" spans="4:13" s="879" customFormat="1" ht="14.4" customHeight="1">
      <c r="D137" s="51"/>
      <c r="E137" s="51"/>
      <c r="F137" s="51"/>
      <c r="G137" s="51"/>
      <c r="H137" s="51"/>
      <c r="I137" s="51"/>
      <c r="J137" s="51"/>
      <c r="K137" s="51"/>
      <c r="L137" s="51"/>
      <c r="M137" s="335"/>
    </row>
    <row r="138" spans="4:13" s="879" customFormat="1" ht="14.4" customHeight="1">
      <c r="D138" s="51"/>
      <c r="E138" s="51"/>
      <c r="F138" s="51"/>
      <c r="G138" s="51"/>
      <c r="H138" s="51"/>
      <c r="I138" s="51"/>
      <c r="J138" s="51"/>
      <c r="K138" s="51"/>
      <c r="L138" s="51"/>
      <c r="M138" s="335"/>
    </row>
    <row r="139" spans="4:13" s="879" customFormat="1" ht="14.4" customHeight="1">
      <c r="D139" s="51"/>
      <c r="E139" s="51"/>
      <c r="F139" s="51"/>
      <c r="G139" s="51"/>
      <c r="H139" s="51"/>
      <c r="I139" s="51"/>
      <c r="J139" s="51"/>
      <c r="K139" s="51"/>
      <c r="L139" s="51"/>
      <c r="M139" s="335"/>
    </row>
    <row r="140" spans="4:13" s="879" customFormat="1" ht="14.4" customHeight="1">
      <c r="D140" s="51"/>
      <c r="E140" s="51"/>
      <c r="F140" s="51"/>
      <c r="G140" s="51"/>
      <c r="H140" s="51"/>
      <c r="I140" s="51"/>
      <c r="J140" s="51"/>
      <c r="K140" s="51"/>
      <c r="L140" s="51"/>
      <c r="M140" s="335"/>
    </row>
    <row r="141" spans="4:13" s="879" customFormat="1" ht="14.4" customHeight="1">
      <c r="D141" s="51"/>
      <c r="E141" s="51"/>
      <c r="F141" s="51"/>
      <c r="G141" s="51"/>
      <c r="H141" s="51"/>
      <c r="I141" s="51"/>
      <c r="J141" s="51"/>
      <c r="K141" s="51"/>
      <c r="L141" s="51"/>
      <c r="M141" s="335"/>
    </row>
    <row r="142" spans="4:13" s="879" customFormat="1" ht="14.4" customHeight="1">
      <c r="D142" s="51"/>
      <c r="E142" s="51"/>
      <c r="F142" s="51"/>
      <c r="G142" s="51"/>
      <c r="H142" s="51"/>
      <c r="I142" s="51"/>
      <c r="J142" s="51"/>
      <c r="K142" s="51"/>
      <c r="L142" s="51"/>
      <c r="M142" s="335"/>
    </row>
    <row r="143" spans="4:13" s="879" customFormat="1" ht="14.4" customHeight="1">
      <c r="D143" s="51"/>
      <c r="E143" s="51"/>
      <c r="F143" s="51"/>
      <c r="G143" s="51"/>
      <c r="H143" s="51"/>
      <c r="I143" s="51"/>
      <c r="J143" s="51"/>
      <c r="K143" s="51"/>
      <c r="L143" s="51"/>
      <c r="M143" s="335"/>
    </row>
    <row r="144" spans="4:13" s="879" customFormat="1" ht="14.4" customHeight="1">
      <c r="D144" s="51"/>
      <c r="E144" s="51"/>
      <c r="F144" s="51"/>
      <c r="G144" s="51"/>
      <c r="H144" s="51"/>
      <c r="I144" s="51"/>
      <c r="J144" s="51"/>
      <c r="K144" s="51"/>
      <c r="L144" s="51"/>
      <c r="M144" s="335"/>
    </row>
    <row r="145" spans="4:13" s="879" customFormat="1" ht="14.4" customHeight="1">
      <c r="D145" s="51"/>
      <c r="E145" s="51"/>
      <c r="F145" s="51"/>
      <c r="G145" s="51"/>
      <c r="H145" s="51"/>
      <c r="I145" s="51"/>
      <c r="J145" s="51"/>
      <c r="K145" s="51"/>
      <c r="L145" s="51"/>
      <c r="M145" s="335"/>
    </row>
    <row r="146" spans="4:13" s="879" customFormat="1" ht="14.4" customHeight="1">
      <c r="D146" s="51"/>
      <c r="E146" s="51"/>
      <c r="F146" s="51"/>
      <c r="G146" s="51"/>
      <c r="H146" s="51"/>
      <c r="I146" s="51"/>
      <c r="J146" s="51"/>
      <c r="K146" s="51"/>
      <c r="L146" s="51"/>
      <c r="M146" s="335"/>
    </row>
    <row r="147" spans="4:13" s="879" customFormat="1" ht="14.4" customHeight="1">
      <c r="D147" s="51"/>
      <c r="E147" s="51"/>
      <c r="F147" s="51"/>
      <c r="G147" s="51"/>
      <c r="H147" s="51"/>
      <c r="I147" s="51"/>
      <c r="J147" s="51"/>
      <c r="K147" s="51"/>
      <c r="L147" s="51"/>
      <c r="M147" s="335"/>
    </row>
    <row r="148" spans="4:13" s="879" customFormat="1" ht="14.4" customHeight="1">
      <c r="D148" s="51"/>
      <c r="E148" s="51"/>
      <c r="F148" s="51"/>
      <c r="G148" s="51"/>
      <c r="H148" s="51"/>
      <c r="I148" s="51"/>
      <c r="J148" s="51"/>
      <c r="K148" s="51"/>
      <c r="L148" s="51"/>
      <c r="M148" s="335"/>
    </row>
    <row r="149" spans="4:13" s="879" customFormat="1" ht="14.4" customHeight="1">
      <c r="D149" s="51"/>
      <c r="E149" s="51"/>
      <c r="F149" s="51"/>
      <c r="G149" s="51"/>
      <c r="H149" s="51"/>
      <c r="I149" s="51"/>
      <c r="J149" s="51"/>
      <c r="K149" s="51"/>
      <c r="L149" s="51"/>
      <c r="M149" s="335"/>
    </row>
    <row r="150" spans="4:13" s="879" customFormat="1" ht="14.4" customHeight="1">
      <c r="D150" s="51"/>
      <c r="E150" s="51"/>
      <c r="F150" s="51"/>
      <c r="G150" s="51"/>
      <c r="H150" s="51"/>
      <c r="I150" s="51"/>
      <c r="J150" s="51"/>
      <c r="K150" s="51"/>
      <c r="L150" s="51"/>
      <c r="M150" s="335"/>
    </row>
    <row r="151" spans="4:13" s="879" customFormat="1" ht="14.4" customHeight="1">
      <c r="D151" s="51"/>
      <c r="E151" s="51"/>
      <c r="F151" s="51"/>
      <c r="G151" s="51"/>
      <c r="H151" s="51"/>
      <c r="I151" s="51"/>
      <c r="J151" s="51"/>
      <c r="K151" s="51"/>
      <c r="L151" s="51"/>
      <c r="M151" s="335"/>
    </row>
    <row r="152" spans="4:13" s="879" customFormat="1" ht="14.4" customHeight="1">
      <c r="D152" s="51"/>
      <c r="E152" s="51"/>
      <c r="F152" s="51"/>
      <c r="G152" s="51"/>
      <c r="H152" s="51"/>
      <c r="I152" s="51"/>
      <c r="J152" s="51"/>
      <c r="K152" s="51"/>
      <c r="L152" s="51"/>
      <c r="M152" s="335"/>
    </row>
    <row r="153" spans="4:13" s="879" customFormat="1" ht="14.4" customHeight="1">
      <c r="D153" s="51"/>
      <c r="E153" s="51"/>
      <c r="F153" s="51"/>
      <c r="G153" s="51"/>
      <c r="H153" s="51"/>
      <c r="I153" s="51"/>
      <c r="J153" s="51"/>
      <c r="K153" s="51"/>
      <c r="L153" s="51"/>
      <c r="M153" s="335"/>
    </row>
    <row r="154" spans="4:13" s="879" customFormat="1" ht="14.4" customHeight="1">
      <c r="D154" s="51"/>
      <c r="E154" s="51"/>
      <c r="F154" s="51"/>
      <c r="G154" s="51"/>
      <c r="H154" s="51"/>
      <c r="I154" s="51"/>
      <c r="J154" s="51"/>
      <c r="K154" s="51"/>
      <c r="L154" s="51"/>
      <c r="M154" s="335"/>
    </row>
    <row r="155" spans="4:13" s="879" customFormat="1" ht="14.4" customHeight="1">
      <c r="D155" s="51"/>
      <c r="E155" s="51"/>
      <c r="F155" s="51"/>
      <c r="G155" s="51"/>
      <c r="H155" s="51"/>
      <c r="I155" s="51"/>
      <c r="J155" s="51"/>
      <c r="K155" s="51"/>
      <c r="L155" s="51"/>
      <c r="M155" s="335"/>
    </row>
    <row r="156" spans="4:13" s="879" customFormat="1" ht="14.4" customHeight="1">
      <c r="D156" s="51"/>
      <c r="E156" s="51"/>
      <c r="F156" s="51"/>
      <c r="G156" s="51"/>
      <c r="H156" s="51"/>
      <c r="I156" s="51"/>
      <c r="J156" s="51"/>
      <c r="K156" s="51"/>
      <c r="L156" s="51"/>
      <c r="M156" s="335"/>
    </row>
    <row r="157" spans="4:13" s="879" customFormat="1" ht="14.4" customHeight="1">
      <c r="D157" s="51"/>
      <c r="E157" s="51"/>
      <c r="F157" s="51"/>
      <c r="G157" s="51"/>
      <c r="H157" s="51"/>
      <c r="I157" s="51"/>
      <c r="J157" s="51"/>
      <c r="K157" s="51"/>
      <c r="L157" s="51"/>
      <c r="M157" s="335"/>
    </row>
    <row r="158" spans="4:13" s="879" customFormat="1" ht="14.4" customHeight="1">
      <c r="D158" s="51"/>
      <c r="E158" s="51"/>
      <c r="F158" s="51"/>
      <c r="G158" s="51"/>
      <c r="H158" s="51"/>
      <c r="I158" s="51"/>
      <c r="J158" s="51"/>
      <c r="K158" s="51"/>
      <c r="L158" s="51"/>
      <c r="M158" s="335"/>
    </row>
    <row r="159" spans="4:13" s="879" customFormat="1" ht="14.4" customHeight="1">
      <c r="D159" s="51"/>
      <c r="E159" s="51"/>
      <c r="F159" s="51"/>
      <c r="G159" s="51"/>
      <c r="H159" s="51"/>
      <c r="I159" s="51"/>
      <c r="J159" s="51"/>
      <c r="K159" s="51"/>
      <c r="L159" s="51"/>
      <c r="M159" s="335"/>
    </row>
    <row r="160" spans="4:13" s="879" customFormat="1" ht="14.4" customHeight="1">
      <c r="D160" s="51"/>
      <c r="E160" s="51"/>
      <c r="F160" s="51"/>
      <c r="G160" s="51"/>
      <c r="H160" s="51"/>
      <c r="I160" s="51"/>
      <c r="J160" s="51"/>
      <c r="K160" s="51"/>
      <c r="L160" s="51"/>
      <c r="M160" s="335"/>
    </row>
    <row r="161" spans="4:13" s="879" customFormat="1" ht="14.4" customHeight="1">
      <c r="D161" s="51"/>
      <c r="E161" s="51"/>
      <c r="F161" s="51"/>
      <c r="G161" s="51"/>
      <c r="H161" s="51"/>
      <c r="I161" s="51"/>
      <c r="J161" s="51"/>
      <c r="K161" s="51"/>
      <c r="L161" s="51"/>
      <c r="M161" s="335"/>
    </row>
    <row r="162" spans="4:13" s="879" customFormat="1" ht="14.4" customHeight="1">
      <c r="D162" s="51"/>
      <c r="E162" s="51"/>
      <c r="F162" s="51"/>
      <c r="G162" s="51"/>
      <c r="H162" s="51"/>
      <c r="I162" s="51"/>
      <c r="J162" s="51"/>
      <c r="K162" s="51"/>
      <c r="L162" s="51"/>
      <c r="M162" s="335"/>
    </row>
    <row r="163" spans="4:13" s="879" customFormat="1" ht="14.4" customHeight="1">
      <c r="D163" s="51"/>
      <c r="E163" s="51"/>
      <c r="F163" s="51"/>
      <c r="G163" s="51"/>
      <c r="H163" s="51"/>
      <c r="I163" s="51"/>
      <c r="J163" s="51"/>
      <c r="K163" s="51"/>
      <c r="L163" s="51"/>
      <c r="M163" s="335"/>
    </row>
    <row r="164" spans="4:13" s="879" customFormat="1" ht="14.4" customHeight="1">
      <c r="D164" s="51"/>
      <c r="E164" s="51"/>
      <c r="F164" s="51"/>
      <c r="G164" s="51"/>
      <c r="H164" s="51"/>
      <c r="I164" s="51"/>
      <c r="J164" s="51"/>
      <c r="K164" s="51"/>
      <c r="L164" s="51"/>
      <c r="M164" s="335"/>
    </row>
    <row r="165" spans="4:13" s="879" customFormat="1" ht="14.4" customHeight="1">
      <c r="D165" s="51"/>
      <c r="E165" s="51"/>
      <c r="F165" s="51"/>
      <c r="G165" s="51"/>
      <c r="H165" s="51"/>
      <c r="I165" s="51"/>
      <c r="J165" s="51"/>
      <c r="K165" s="51"/>
      <c r="L165" s="51"/>
      <c r="M165" s="335"/>
    </row>
    <row r="166" spans="4:13" s="879" customFormat="1" ht="14.4" customHeight="1">
      <c r="D166" s="51"/>
      <c r="E166" s="51"/>
      <c r="F166" s="51"/>
      <c r="G166" s="51"/>
      <c r="H166" s="51"/>
      <c r="I166" s="51"/>
      <c r="J166" s="51"/>
      <c r="K166" s="51"/>
      <c r="L166" s="51"/>
      <c r="M166" s="335"/>
    </row>
    <row r="167" spans="4:13" s="879" customFormat="1" ht="14.4" customHeight="1">
      <c r="D167" s="51"/>
      <c r="E167" s="51"/>
      <c r="F167" s="51"/>
      <c r="G167" s="51"/>
      <c r="H167" s="51"/>
      <c r="I167" s="51"/>
      <c r="J167" s="51"/>
      <c r="K167" s="51"/>
      <c r="L167" s="51"/>
      <c r="M167" s="335"/>
    </row>
    <row r="168" spans="4:13" s="879" customFormat="1" ht="14.4" customHeight="1">
      <c r="D168" s="51"/>
      <c r="E168" s="51"/>
      <c r="F168" s="51"/>
      <c r="G168" s="51"/>
      <c r="H168" s="51"/>
      <c r="I168" s="51"/>
      <c r="J168" s="51"/>
      <c r="K168" s="51"/>
      <c r="L168" s="51"/>
      <c r="M168" s="335"/>
    </row>
    <row r="169" spans="4:13" s="879" customFormat="1" ht="14.4" customHeight="1">
      <c r="D169" s="51"/>
      <c r="E169" s="51"/>
      <c r="F169" s="51"/>
      <c r="G169" s="51"/>
      <c r="H169" s="51"/>
      <c r="I169" s="51"/>
      <c r="J169" s="51"/>
      <c r="K169" s="51"/>
      <c r="L169" s="51"/>
      <c r="M169" s="335"/>
    </row>
    <row r="170" spans="4:13" s="879" customFormat="1" ht="14.4" customHeight="1">
      <c r="D170" s="51"/>
      <c r="E170" s="51"/>
      <c r="F170" s="51"/>
      <c r="G170" s="51"/>
      <c r="H170" s="51"/>
      <c r="I170" s="51"/>
      <c r="J170" s="51"/>
      <c r="K170" s="51"/>
      <c r="L170" s="51"/>
      <c r="M170" s="335"/>
    </row>
    <row r="171" spans="4:13" s="879" customFormat="1" ht="14.4" customHeight="1">
      <c r="D171" s="51"/>
      <c r="E171" s="51"/>
      <c r="F171" s="51"/>
      <c r="G171" s="51"/>
      <c r="H171" s="51"/>
      <c r="I171" s="51"/>
      <c r="J171" s="51"/>
      <c r="K171" s="51"/>
      <c r="L171" s="51"/>
      <c r="M171" s="335"/>
    </row>
    <row r="172" spans="4:13" s="879" customFormat="1" ht="14.4" customHeight="1">
      <c r="D172" s="51"/>
      <c r="E172" s="51"/>
      <c r="F172" s="51"/>
      <c r="G172" s="51"/>
      <c r="H172" s="51"/>
      <c r="I172" s="51"/>
      <c r="J172" s="51"/>
      <c r="K172" s="51"/>
      <c r="L172" s="51"/>
      <c r="M172" s="335"/>
    </row>
    <row r="173" spans="4:13" s="879" customFormat="1" ht="14.4" customHeight="1">
      <c r="D173" s="51"/>
      <c r="E173" s="51"/>
      <c r="F173" s="51"/>
      <c r="G173" s="51"/>
      <c r="H173" s="51"/>
      <c r="I173" s="51"/>
      <c r="J173" s="51"/>
      <c r="K173" s="51"/>
      <c r="L173" s="51"/>
      <c r="M173" s="335"/>
    </row>
    <row r="174" spans="4:13" s="879" customFormat="1" ht="14.4" customHeight="1">
      <c r="D174" s="51"/>
      <c r="E174" s="51"/>
      <c r="F174" s="51"/>
      <c r="G174" s="51"/>
      <c r="H174" s="51"/>
      <c r="I174" s="51"/>
      <c r="J174" s="51"/>
      <c r="K174" s="51"/>
      <c r="L174" s="51"/>
      <c r="M174" s="335"/>
    </row>
    <row r="175" spans="4:13" s="879" customFormat="1" ht="14.4" customHeight="1">
      <c r="D175" s="51"/>
      <c r="E175" s="51"/>
      <c r="F175" s="51"/>
      <c r="G175" s="51"/>
      <c r="H175" s="51"/>
      <c r="I175" s="51"/>
      <c r="J175" s="51"/>
      <c r="K175" s="51"/>
      <c r="L175" s="51"/>
      <c r="M175" s="335"/>
    </row>
    <row r="176" spans="4:13" s="879" customFormat="1" ht="14.4" customHeight="1">
      <c r="D176" s="51"/>
      <c r="E176" s="51"/>
      <c r="F176" s="51"/>
      <c r="G176" s="51"/>
      <c r="H176" s="51"/>
      <c r="I176" s="51"/>
      <c r="J176" s="51"/>
      <c r="K176" s="51"/>
      <c r="L176" s="51"/>
      <c r="M176" s="335"/>
    </row>
    <row r="177" spans="4:13" s="879" customFormat="1" ht="14.4" customHeight="1">
      <c r="D177" s="51"/>
      <c r="E177" s="51"/>
      <c r="F177" s="51"/>
      <c r="G177" s="51"/>
      <c r="H177" s="51"/>
      <c r="I177" s="51"/>
      <c r="J177" s="51"/>
      <c r="K177" s="51"/>
      <c r="L177" s="51"/>
      <c r="M177" s="335"/>
    </row>
    <row r="178" spans="4:13" s="879" customFormat="1" ht="14.4" customHeight="1">
      <c r="D178" s="51"/>
      <c r="E178" s="51"/>
      <c r="F178" s="51"/>
      <c r="G178" s="51"/>
      <c r="H178" s="51"/>
      <c r="I178" s="51"/>
      <c r="J178" s="51"/>
      <c r="K178" s="51"/>
      <c r="L178" s="51"/>
      <c r="M178" s="335"/>
    </row>
    <row r="179" spans="4:13" s="879" customFormat="1" ht="14.4" customHeight="1">
      <c r="D179" s="51"/>
      <c r="E179" s="51"/>
      <c r="F179" s="51"/>
      <c r="G179" s="51"/>
      <c r="H179" s="51"/>
      <c r="I179" s="51"/>
      <c r="J179" s="51"/>
      <c r="K179" s="51"/>
      <c r="L179" s="51"/>
      <c r="M179" s="335"/>
    </row>
    <row r="180" spans="4:13" s="879" customFormat="1" ht="14.4" customHeight="1">
      <c r="D180" s="51"/>
      <c r="E180" s="51"/>
      <c r="F180" s="51"/>
      <c r="G180" s="51"/>
      <c r="H180" s="51"/>
      <c r="I180" s="51"/>
      <c r="J180" s="51"/>
      <c r="K180" s="51"/>
      <c r="L180" s="51"/>
      <c r="M180" s="335"/>
    </row>
    <row r="181" spans="4:13" s="879" customFormat="1" ht="14.4" customHeight="1">
      <c r="D181" s="51"/>
      <c r="E181" s="51"/>
      <c r="F181" s="51"/>
      <c r="G181" s="51"/>
      <c r="H181" s="51"/>
      <c r="I181" s="51"/>
      <c r="J181" s="51"/>
      <c r="K181" s="51"/>
      <c r="L181" s="51"/>
      <c r="M181" s="335"/>
    </row>
    <row r="182" spans="4:13" s="879" customFormat="1" ht="14.4" customHeight="1">
      <c r="D182" s="51"/>
      <c r="E182" s="51"/>
      <c r="F182" s="51"/>
      <c r="G182" s="51"/>
      <c r="H182" s="51"/>
      <c r="I182" s="51"/>
      <c r="J182" s="51"/>
      <c r="K182" s="51"/>
      <c r="L182" s="51"/>
      <c r="M182" s="335"/>
    </row>
    <row r="183" spans="4:13" s="879" customFormat="1" ht="14.4" customHeight="1">
      <c r="D183" s="51"/>
      <c r="E183" s="51"/>
      <c r="F183" s="51"/>
      <c r="G183" s="51"/>
      <c r="H183" s="51"/>
      <c r="I183" s="51"/>
      <c r="J183" s="51"/>
      <c r="K183" s="51"/>
      <c r="L183" s="51"/>
      <c r="M183" s="335"/>
    </row>
    <row r="184" spans="4:13" s="879" customFormat="1" ht="14.4" customHeight="1">
      <c r="D184" s="51"/>
      <c r="E184" s="51"/>
      <c r="F184" s="51"/>
      <c r="G184" s="51"/>
      <c r="H184" s="51"/>
      <c r="I184" s="51"/>
      <c r="J184" s="51"/>
      <c r="K184" s="51"/>
      <c r="L184" s="51"/>
      <c r="M184" s="335"/>
    </row>
    <row r="185" spans="4:13" s="879" customFormat="1" ht="14.4" customHeight="1">
      <c r="D185" s="51"/>
      <c r="E185" s="51"/>
      <c r="F185" s="51"/>
      <c r="G185" s="51"/>
      <c r="H185" s="51"/>
      <c r="I185" s="51"/>
      <c r="J185" s="51"/>
      <c r="K185" s="51"/>
      <c r="L185" s="51"/>
      <c r="M185" s="335"/>
    </row>
    <row r="186" spans="4:13" s="879" customFormat="1" ht="14.4" customHeight="1">
      <c r="D186" s="51"/>
      <c r="E186" s="51"/>
      <c r="F186" s="51"/>
      <c r="G186" s="51"/>
      <c r="H186" s="51"/>
      <c r="I186" s="51"/>
      <c r="J186" s="51"/>
      <c r="K186" s="51"/>
      <c r="L186" s="51"/>
      <c r="M186" s="335"/>
    </row>
    <row r="187" spans="4:13" s="879" customFormat="1" ht="14.4" customHeight="1">
      <c r="D187" s="51"/>
      <c r="E187" s="51"/>
      <c r="F187" s="51"/>
      <c r="G187" s="51"/>
      <c r="H187" s="51"/>
      <c r="I187" s="51"/>
      <c r="J187" s="51"/>
      <c r="K187" s="51"/>
      <c r="L187" s="51"/>
      <c r="M187" s="335"/>
    </row>
    <row r="188" spans="4:13" s="879" customFormat="1" ht="14.4" customHeight="1">
      <c r="D188" s="51"/>
      <c r="E188" s="51"/>
      <c r="F188" s="51"/>
      <c r="G188" s="51"/>
      <c r="H188" s="51"/>
      <c r="I188" s="51"/>
      <c r="J188" s="51"/>
      <c r="K188" s="51"/>
      <c r="L188" s="51"/>
      <c r="M188" s="335"/>
    </row>
    <row r="189" spans="4:13" s="879" customFormat="1" ht="14.4" customHeight="1">
      <c r="D189" s="51"/>
      <c r="E189" s="51"/>
      <c r="F189" s="51"/>
      <c r="G189" s="51"/>
      <c r="H189" s="51"/>
      <c r="I189" s="51"/>
      <c r="J189" s="51"/>
      <c r="K189" s="51"/>
      <c r="L189" s="51"/>
      <c r="M189" s="335"/>
    </row>
    <row r="190" spans="4:13" s="879" customFormat="1" ht="14.4" customHeight="1">
      <c r="D190" s="51"/>
      <c r="E190" s="51"/>
      <c r="F190" s="51"/>
      <c r="G190" s="51"/>
      <c r="H190" s="51"/>
      <c r="I190" s="51"/>
      <c r="J190" s="51"/>
      <c r="K190" s="51"/>
      <c r="L190" s="51"/>
      <c r="M190" s="335"/>
    </row>
    <row r="191" spans="4:13" s="879" customFormat="1" ht="14.4" customHeight="1">
      <c r="D191" s="51"/>
      <c r="E191" s="51"/>
      <c r="F191" s="51"/>
      <c r="G191" s="51"/>
      <c r="H191" s="51"/>
      <c r="I191" s="51"/>
      <c r="J191" s="51"/>
      <c r="K191" s="51"/>
      <c r="L191" s="51"/>
      <c r="M191" s="335"/>
    </row>
    <row r="192" spans="4:13" s="879" customFormat="1" ht="14.4" customHeight="1">
      <c r="D192" s="51"/>
      <c r="E192" s="51"/>
      <c r="F192" s="51"/>
      <c r="G192" s="51"/>
      <c r="H192" s="51"/>
      <c r="I192" s="51"/>
      <c r="J192" s="51"/>
      <c r="K192" s="51"/>
      <c r="L192" s="51"/>
      <c r="M192" s="335"/>
    </row>
    <row r="193" spans="4:13" s="879" customFormat="1" ht="14.4" customHeight="1">
      <c r="D193" s="51"/>
      <c r="E193" s="51"/>
      <c r="F193" s="51"/>
      <c r="G193" s="51"/>
      <c r="H193" s="51"/>
      <c r="I193" s="51"/>
      <c r="J193" s="51"/>
      <c r="K193" s="51"/>
      <c r="L193" s="51"/>
      <c r="M193" s="335"/>
    </row>
    <row r="194" spans="4:13" s="879" customFormat="1" ht="14.4" customHeight="1">
      <c r="D194" s="51"/>
      <c r="E194" s="51"/>
      <c r="F194" s="51"/>
      <c r="G194" s="51"/>
      <c r="H194" s="51"/>
      <c r="I194" s="51"/>
      <c r="J194" s="51"/>
      <c r="K194" s="51"/>
      <c r="L194" s="51"/>
      <c r="M194" s="335"/>
    </row>
    <row r="195" spans="4:13" s="879" customFormat="1" ht="14.4" customHeight="1">
      <c r="D195" s="51"/>
      <c r="E195" s="51"/>
      <c r="F195" s="51"/>
      <c r="G195" s="51"/>
      <c r="H195" s="51"/>
      <c r="I195" s="51"/>
      <c r="J195" s="51"/>
      <c r="K195" s="51"/>
      <c r="L195" s="51"/>
      <c r="M195" s="335"/>
    </row>
    <row r="196" spans="4:13" s="879" customFormat="1" ht="14.4" customHeight="1">
      <c r="D196" s="51"/>
      <c r="E196" s="51"/>
      <c r="F196" s="51"/>
      <c r="G196" s="51"/>
      <c r="H196" s="51"/>
      <c r="I196" s="51"/>
      <c r="J196" s="51"/>
      <c r="K196" s="51"/>
      <c r="L196" s="51"/>
      <c r="M196" s="335"/>
    </row>
    <row r="197" spans="4:13" s="879" customFormat="1" ht="14.4" customHeight="1">
      <c r="D197" s="51"/>
      <c r="E197" s="51"/>
      <c r="F197" s="51"/>
      <c r="G197" s="51"/>
      <c r="H197" s="51"/>
      <c r="I197" s="51"/>
      <c r="J197" s="51"/>
      <c r="K197" s="51"/>
      <c r="L197" s="51"/>
      <c r="M197" s="335"/>
    </row>
    <row r="198" spans="4:13" s="879" customFormat="1" ht="14.4" customHeight="1">
      <c r="D198" s="51"/>
      <c r="E198" s="51"/>
      <c r="F198" s="51"/>
      <c r="G198" s="51"/>
      <c r="H198" s="51"/>
      <c r="I198" s="51"/>
      <c r="J198" s="51"/>
      <c r="K198" s="51"/>
      <c r="L198" s="51"/>
      <c r="M198" s="335"/>
    </row>
    <row r="199" spans="4:13" s="879" customFormat="1" ht="14.4" customHeight="1">
      <c r="D199" s="51"/>
      <c r="E199" s="51"/>
      <c r="F199" s="51"/>
      <c r="G199" s="51"/>
      <c r="H199" s="51"/>
      <c r="I199" s="51"/>
      <c r="J199" s="51"/>
      <c r="K199" s="51"/>
      <c r="L199" s="51"/>
      <c r="M199" s="335"/>
    </row>
    <row r="200" spans="4:13" s="879" customFormat="1" ht="14.4" customHeight="1">
      <c r="D200" s="51"/>
      <c r="E200" s="51"/>
      <c r="F200" s="51"/>
      <c r="G200" s="51"/>
      <c r="H200" s="51"/>
      <c r="I200" s="51"/>
      <c r="J200" s="51"/>
      <c r="K200" s="51"/>
      <c r="L200" s="51"/>
      <c r="M200" s="335"/>
    </row>
    <row r="201" spans="4:13" s="879" customFormat="1" ht="14.4" customHeight="1">
      <c r="D201" s="51"/>
      <c r="E201" s="51"/>
      <c r="F201" s="51"/>
      <c r="G201" s="51"/>
      <c r="H201" s="51"/>
      <c r="I201" s="51"/>
      <c r="J201" s="51"/>
      <c r="K201" s="51"/>
      <c r="L201" s="51"/>
      <c r="M201" s="335"/>
    </row>
    <row r="202" spans="4:13" s="879" customFormat="1" ht="14.4" customHeight="1">
      <c r="D202" s="51"/>
      <c r="E202" s="51"/>
      <c r="F202" s="51"/>
      <c r="G202" s="51"/>
      <c r="H202" s="51"/>
      <c r="I202" s="51"/>
      <c r="J202" s="51"/>
      <c r="K202" s="51"/>
      <c r="L202" s="51"/>
      <c r="M202" s="335"/>
    </row>
    <row r="203" spans="4:13" s="879" customFormat="1" ht="14.4" customHeight="1">
      <c r="D203" s="51"/>
      <c r="E203" s="51"/>
      <c r="F203" s="51"/>
      <c r="G203" s="51"/>
      <c r="H203" s="51"/>
      <c r="I203" s="51"/>
      <c r="J203" s="51"/>
      <c r="K203" s="51"/>
      <c r="L203" s="51"/>
      <c r="M203" s="335"/>
    </row>
    <row r="204" spans="4:13" s="879" customFormat="1" ht="14.4" customHeight="1">
      <c r="D204" s="51"/>
      <c r="E204" s="51"/>
      <c r="F204" s="51"/>
      <c r="G204" s="51"/>
      <c r="H204" s="51"/>
      <c r="I204" s="51"/>
      <c r="J204" s="51"/>
      <c r="K204" s="51"/>
      <c r="L204" s="51"/>
      <c r="M204" s="335"/>
    </row>
    <row r="205" spans="4:13" s="879" customFormat="1" ht="14.4" customHeight="1">
      <c r="D205" s="51"/>
      <c r="E205" s="51"/>
      <c r="F205" s="51"/>
      <c r="G205" s="51"/>
      <c r="H205" s="51"/>
      <c r="I205" s="51"/>
      <c r="J205" s="51"/>
      <c r="K205" s="51"/>
      <c r="L205" s="51"/>
      <c r="M205" s="335"/>
    </row>
    <row r="206" spans="4:13" s="879" customFormat="1" ht="14.4" customHeight="1">
      <c r="D206" s="51"/>
      <c r="E206" s="51"/>
      <c r="F206" s="51"/>
      <c r="G206" s="51"/>
      <c r="H206" s="51"/>
      <c r="I206" s="51"/>
      <c r="J206" s="51"/>
      <c r="K206" s="51"/>
      <c r="L206" s="51"/>
      <c r="M206" s="335"/>
    </row>
    <row r="207" spans="4:13" s="879" customFormat="1" ht="14.4" customHeight="1">
      <c r="D207" s="51"/>
      <c r="E207" s="51"/>
      <c r="F207" s="51"/>
      <c r="G207" s="51"/>
      <c r="H207" s="51"/>
      <c r="I207" s="51"/>
      <c r="J207" s="51"/>
      <c r="K207" s="51"/>
      <c r="L207" s="51"/>
      <c r="M207" s="335"/>
    </row>
    <row r="208" spans="4:13" s="879" customFormat="1" ht="14.4" customHeight="1">
      <c r="D208" s="51"/>
      <c r="E208" s="51"/>
      <c r="F208" s="51"/>
      <c r="G208" s="51"/>
      <c r="H208" s="51"/>
      <c r="I208" s="51"/>
      <c r="J208" s="51"/>
      <c r="K208" s="51"/>
      <c r="L208" s="51"/>
      <c r="M208" s="335"/>
    </row>
    <row r="209" spans="4:13" s="879" customFormat="1" ht="14.4" customHeight="1">
      <c r="D209" s="51"/>
      <c r="E209" s="51"/>
      <c r="F209" s="51"/>
      <c r="G209" s="51"/>
      <c r="H209" s="51"/>
      <c r="I209" s="51"/>
      <c r="J209" s="51"/>
      <c r="K209" s="51"/>
      <c r="L209" s="51"/>
      <c r="M209" s="335"/>
    </row>
    <row r="210" spans="4:13" s="879" customFormat="1" ht="14.4" customHeight="1">
      <c r="D210" s="51"/>
      <c r="E210" s="51"/>
      <c r="F210" s="51"/>
      <c r="G210" s="51"/>
      <c r="H210" s="51"/>
      <c r="I210" s="51"/>
      <c r="J210" s="51"/>
      <c r="K210" s="51"/>
      <c r="L210" s="51"/>
      <c r="M210" s="335"/>
    </row>
    <row r="211" spans="4:13" s="879" customFormat="1" ht="14.4" customHeight="1">
      <c r="D211" s="51"/>
      <c r="E211" s="51"/>
      <c r="F211" s="51"/>
      <c r="G211" s="51"/>
      <c r="H211" s="51"/>
      <c r="I211" s="51"/>
      <c r="J211" s="51"/>
      <c r="K211" s="51"/>
      <c r="L211" s="51"/>
      <c r="M211" s="335"/>
    </row>
    <row r="212" spans="4:13" s="879" customFormat="1" ht="14.4" customHeight="1">
      <c r="D212" s="51"/>
      <c r="E212" s="51"/>
      <c r="F212" s="51"/>
      <c r="G212" s="51"/>
      <c r="H212" s="51"/>
      <c r="I212" s="51"/>
      <c r="J212" s="51"/>
      <c r="K212" s="51"/>
      <c r="L212" s="51"/>
      <c r="M212" s="335"/>
    </row>
    <row r="213" spans="4:13" s="879" customFormat="1" ht="14.4" customHeight="1">
      <c r="D213" s="51"/>
      <c r="E213" s="51"/>
      <c r="F213" s="51"/>
      <c r="G213" s="51"/>
      <c r="H213" s="51"/>
      <c r="I213" s="51"/>
      <c r="J213" s="51"/>
      <c r="K213" s="51"/>
      <c r="L213" s="51"/>
      <c r="M213" s="335"/>
    </row>
    <row r="214" spans="4:13" s="879" customFormat="1" ht="14.4" customHeight="1">
      <c r="D214" s="51"/>
      <c r="E214" s="51"/>
      <c r="F214" s="51"/>
      <c r="G214" s="51"/>
      <c r="H214" s="51"/>
      <c r="I214" s="51"/>
      <c r="J214" s="51"/>
      <c r="K214" s="51"/>
      <c r="L214" s="51"/>
      <c r="M214" s="335"/>
    </row>
    <row r="215" spans="4:13" s="879" customFormat="1" ht="14.4" customHeight="1">
      <c r="D215" s="51"/>
      <c r="E215" s="51"/>
      <c r="F215" s="51"/>
      <c r="G215" s="51"/>
      <c r="H215" s="51"/>
      <c r="I215" s="51"/>
      <c r="J215" s="51"/>
      <c r="K215" s="51"/>
      <c r="L215" s="51"/>
      <c r="M215" s="335"/>
    </row>
    <row r="216" spans="4:13" s="879" customFormat="1" ht="14.4" customHeight="1">
      <c r="D216" s="51"/>
      <c r="E216" s="51"/>
      <c r="F216" s="51"/>
      <c r="G216" s="51"/>
      <c r="H216" s="51"/>
      <c r="I216" s="51"/>
      <c r="J216" s="51"/>
      <c r="K216" s="51"/>
      <c r="L216" s="51"/>
      <c r="M216" s="335"/>
    </row>
    <row r="217" spans="4:13" s="879" customFormat="1" ht="14.4" customHeight="1">
      <c r="D217" s="51"/>
      <c r="E217" s="51"/>
      <c r="F217" s="51"/>
      <c r="G217" s="51"/>
      <c r="H217" s="51"/>
      <c r="I217" s="51"/>
      <c r="J217" s="51"/>
      <c r="K217" s="51"/>
      <c r="L217" s="51"/>
      <c r="M217" s="335"/>
    </row>
    <row r="218" spans="4:13" s="879" customFormat="1" ht="14.4" customHeight="1">
      <c r="D218" s="51"/>
      <c r="E218" s="51"/>
      <c r="F218" s="51"/>
      <c r="G218" s="51"/>
      <c r="H218" s="51"/>
      <c r="I218" s="51"/>
      <c r="J218" s="51"/>
      <c r="K218" s="51"/>
      <c r="L218" s="51"/>
      <c r="M218" s="335"/>
    </row>
    <row r="219" spans="4:13" s="879" customFormat="1" ht="14.4" customHeight="1">
      <c r="D219" s="51"/>
      <c r="E219" s="51"/>
      <c r="F219" s="51"/>
      <c r="G219" s="51"/>
      <c r="H219" s="51"/>
      <c r="I219" s="51"/>
      <c r="J219" s="51"/>
      <c r="K219" s="51"/>
      <c r="L219" s="51"/>
      <c r="M219" s="335"/>
    </row>
    <row r="220" spans="4:13" s="879" customFormat="1" ht="14.4" customHeight="1">
      <c r="D220" s="51"/>
      <c r="E220" s="51"/>
      <c r="F220" s="51"/>
      <c r="G220" s="51"/>
      <c r="H220" s="51"/>
      <c r="I220" s="51"/>
      <c r="J220" s="51"/>
      <c r="K220" s="51"/>
      <c r="L220" s="51"/>
      <c r="M220" s="335"/>
    </row>
    <row r="221" spans="4:13" s="879" customFormat="1" ht="14.4" customHeight="1">
      <c r="D221" s="51"/>
      <c r="E221" s="51"/>
      <c r="F221" s="51"/>
      <c r="G221" s="51"/>
      <c r="H221" s="51"/>
      <c r="I221" s="51"/>
      <c r="J221" s="51"/>
      <c r="K221" s="51"/>
      <c r="L221" s="51"/>
      <c r="M221" s="335"/>
    </row>
    <row r="222" spans="4:13" s="879" customFormat="1" ht="14.4" customHeight="1">
      <c r="D222" s="51"/>
      <c r="E222" s="51"/>
      <c r="F222" s="51"/>
      <c r="G222" s="51"/>
      <c r="H222" s="51"/>
      <c r="I222" s="51"/>
      <c r="J222" s="51"/>
      <c r="K222" s="51"/>
      <c r="L222" s="51"/>
      <c r="M222" s="335"/>
    </row>
    <row r="223" spans="4:13" s="879" customFormat="1" ht="14.4" customHeight="1">
      <c r="D223" s="51"/>
      <c r="E223" s="51"/>
      <c r="F223" s="51"/>
      <c r="G223" s="51"/>
      <c r="H223" s="51"/>
      <c r="I223" s="51"/>
      <c r="J223" s="51"/>
      <c r="K223" s="51"/>
      <c r="L223" s="51"/>
      <c r="M223" s="335"/>
    </row>
    <row r="224" spans="4:13" s="879" customFormat="1" ht="14.4" customHeight="1">
      <c r="D224" s="51"/>
      <c r="E224" s="51"/>
      <c r="F224" s="51"/>
      <c r="G224" s="51"/>
      <c r="H224" s="51"/>
      <c r="I224" s="51"/>
      <c r="J224" s="51"/>
      <c r="K224" s="51"/>
      <c r="L224" s="51"/>
      <c r="M224" s="335"/>
    </row>
    <row r="225" spans="4:13" s="879" customFormat="1" ht="14.4" customHeight="1">
      <c r="D225" s="51"/>
      <c r="E225" s="51"/>
      <c r="F225" s="51"/>
      <c r="G225" s="51"/>
      <c r="H225" s="51"/>
      <c r="I225" s="51"/>
      <c r="J225" s="51"/>
      <c r="K225" s="51"/>
      <c r="L225" s="51"/>
      <c r="M225" s="335"/>
    </row>
    <row r="226" spans="4:13" s="879" customFormat="1" ht="14.4" customHeight="1">
      <c r="D226" s="51"/>
      <c r="E226" s="51"/>
      <c r="F226" s="51"/>
      <c r="G226" s="51"/>
      <c r="H226" s="51"/>
      <c r="I226" s="51"/>
      <c r="J226" s="51"/>
      <c r="K226" s="51"/>
      <c r="L226" s="51"/>
      <c r="M226" s="335"/>
    </row>
    <row r="227" spans="4:13" s="879" customFormat="1" ht="14.4" customHeight="1">
      <c r="D227" s="51"/>
      <c r="E227" s="51"/>
      <c r="F227" s="51"/>
      <c r="G227" s="51"/>
      <c r="H227" s="51"/>
      <c r="I227" s="51"/>
      <c r="J227" s="51"/>
      <c r="K227" s="51"/>
      <c r="L227" s="51"/>
      <c r="M227" s="335"/>
    </row>
    <row r="228" spans="4:13" s="879" customFormat="1" ht="14.4" customHeight="1">
      <c r="D228" s="51"/>
      <c r="E228" s="51"/>
      <c r="F228" s="51"/>
      <c r="G228" s="51"/>
      <c r="H228" s="51"/>
      <c r="I228" s="51"/>
      <c r="J228" s="51"/>
      <c r="K228" s="51"/>
      <c r="L228" s="51"/>
      <c r="M228" s="335"/>
    </row>
    <row r="229" spans="4:13" s="879" customFormat="1" ht="14.4" customHeight="1">
      <c r="D229" s="51"/>
      <c r="E229" s="51"/>
      <c r="F229" s="51"/>
      <c r="G229" s="51"/>
      <c r="H229" s="51"/>
      <c r="I229" s="51"/>
      <c r="J229" s="51"/>
      <c r="K229" s="51"/>
      <c r="L229" s="51"/>
      <c r="M229" s="335"/>
    </row>
    <row r="230" spans="4:13" s="879" customFormat="1" ht="14.4" customHeight="1">
      <c r="D230" s="51"/>
      <c r="E230" s="51"/>
      <c r="F230" s="51"/>
      <c r="G230" s="51"/>
      <c r="H230" s="51"/>
      <c r="I230" s="51"/>
      <c r="J230" s="51"/>
      <c r="K230" s="51"/>
      <c r="L230" s="51"/>
      <c r="M230" s="335"/>
    </row>
    <row r="231" spans="4:13" s="879" customFormat="1" ht="14.4" customHeight="1">
      <c r="D231" s="51"/>
      <c r="E231" s="51"/>
      <c r="F231" s="51"/>
      <c r="G231" s="51"/>
      <c r="H231" s="51"/>
      <c r="I231" s="51"/>
      <c r="J231" s="51"/>
      <c r="K231" s="51"/>
      <c r="L231" s="51"/>
      <c r="M231" s="335"/>
    </row>
    <row r="232" spans="4:13" s="879" customFormat="1" ht="14.4" customHeight="1">
      <c r="D232" s="51"/>
      <c r="E232" s="51"/>
      <c r="F232" s="51"/>
      <c r="G232" s="51"/>
      <c r="H232" s="51"/>
      <c r="I232" s="51"/>
      <c r="J232" s="51"/>
      <c r="K232" s="51"/>
      <c r="L232" s="51"/>
      <c r="M232" s="335"/>
    </row>
    <row r="233" spans="4:13" s="879" customFormat="1" ht="14.4" customHeight="1">
      <c r="D233" s="51"/>
      <c r="E233" s="51"/>
      <c r="F233" s="51"/>
      <c r="G233" s="51"/>
      <c r="H233" s="51"/>
      <c r="I233" s="51"/>
      <c r="J233" s="51"/>
      <c r="K233" s="51"/>
      <c r="L233" s="51"/>
      <c r="M233" s="335"/>
    </row>
    <row r="234" spans="4:13" s="879" customFormat="1" ht="14.4" customHeight="1">
      <c r="D234" s="51"/>
      <c r="E234" s="51"/>
      <c r="F234" s="51"/>
      <c r="G234" s="51"/>
      <c r="H234" s="51"/>
      <c r="I234" s="51"/>
      <c r="J234" s="51"/>
      <c r="K234" s="51"/>
      <c r="L234" s="51"/>
      <c r="M234" s="335"/>
    </row>
    <row r="235" spans="4:13" s="879" customFormat="1" ht="14.4" customHeight="1">
      <c r="D235" s="51"/>
      <c r="E235" s="51"/>
      <c r="F235" s="51"/>
      <c r="G235" s="51"/>
      <c r="H235" s="51"/>
      <c r="I235" s="51"/>
      <c r="J235" s="51"/>
      <c r="K235" s="51"/>
      <c r="L235" s="51"/>
      <c r="M235" s="335"/>
    </row>
    <row r="236" spans="4:13" s="879" customFormat="1" ht="14.4" customHeight="1">
      <c r="D236" s="51"/>
      <c r="E236" s="51"/>
      <c r="F236" s="51"/>
      <c r="G236" s="51"/>
      <c r="H236" s="51"/>
      <c r="I236" s="51"/>
      <c r="J236" s="51"/>
      <c r="K236" s="51"/>
      <c r="L236" s="51"/>
      <c r="M236" s="335"/>
    </row>
    <row r="237" spans="4:13" s="879" customFormat="1" ht="14.4" customHeight="1">
      <c r="D237" s="51"/>
      <c r="E237" s="51"/>
      <c r="F237" s="51"/>
      <c r="G237" s="51"/>
      <c r="H237" s="51"/>
      <c r="I237" s="51"/>
      <c r="J237" s="51"/>
      <c r="K237" s="51"/>
      <c r="L237" s="51"/>
      <c r="M237" s="335"/>
    </row>
    <row r="238" spans="4:13" s="879" customFormat="1" ht="14.4" customHeight="1">
      <c r="D238" s="51"/>
      <c r="E238" s="51"/>
      <c r="F238" s="51"/>
      <c r="G238" s="51"/>
      <c r="H238" s="51"/>
      <c r="I238" s="51"/>
      <c r="J238" s="51"/>
      <c r="K238" s="51"/>
      <c r="L238" s="51"/>
      <c r="M238" s="335"/>
    </row>
    <row r="239" spans="4:13" s="879" customFormat="1" ht="14.4" customHeight="1">
      <c r="D239" s="51"/>
      <c r="E239" s="51"/>
      <c r="F239" s="51"/>
      <c r="G239" s="51"/>
      <c r="H239" s="51"/>
      <c r="I239" s="51"/>
      <c r="J239" s="51"/>
      <c r="K239" s="51"/>
      <c r="L239" s="51"/>
      <c r="M239" s="335"/>
    </row>
    <row r="240" spans="4:13" s="879" customFormat="1" ht="14.4" customHeight="1">
      <c r="D240" s="51"/>
      <c r="E240" s="51"/>
      <c r="F240" s="51"/>
      <c r="G240" s="51"/>
      <c r="H240" s="51"/>
      <c r="I240" s="51"/>
      <c r="J240" s="51"/>
      <c r="K240" s="51"/>
      <c r="L240" s="51"/>
      <c r="M240" s="335"/>
    </row>
    <row r="241" spans="4:13" s="879" customFormat="1" ht="14.4" customHeight="1">
      <c r="D241" s="51"/>
      <c r="E241" s="51"/>
      <c r="F241" s="51"/>
      <c r="G241" s="51"/>
      <c r="H241" s="51"/>
      <c r="I241" s="51"/>
      <c r="J241" s="51"/>
      <c r="K241" s="51"/>
      <c r="L241" s="51"/>
      <c r="M241" s="335"/>
    </row>
    <row r="242" spans="4:13" s="879" customFormat="1" ht="14.4" customHeight="1">
      <c r="D242" s="51"/>
      <c r="E242" s="51"/>
      <c r="F242" s="51"/>
      <c r="G242" s="51"/>
      <c r="H242" s="51"/>
      <c r="I242" s="51"/>
      <c r="J242" s="51"/>
      <c r="K242" s="51"/>
      <c r="L242" s="51"/>
      <c r="M242" s="335"/>
    </row>
    <row r="243" spans="4:13" s="879" customFormat="1" ht="14.4" customHeight="1">
      <c r="D243" s="51"/>
      <c r="E243" s="51"/>
      <c r="F243" s="51"/>
      <c r="G243" s="51"/>
      <c r="H243" s="51"/>
      <c r="I243" s="51"/>
      <c r="J243" s="51"/>
      <c r="K243" s="51"/>
      <c r="L243" s="51"/>
      <c r="M243" s="335"/>
    </row>
    <row r="244" spans="4:13" s="879" customFormat="1" ht="14.4" customHeight="1">
      <c r="D244" s="51"/>
      <c r="E244" s="51"/>
      <c r="F244" s="51"/>
      <c r="G244" s="51"/>
      <c r="H244" s="51"/>
      <c r="I244" s="51"/>
      <c r="J244" s="51"/>
      <c r="K244" s="51"/>
      <c r="L244" s="51"/>
      <c r="M244" s="335"/>
    </row>
    <row r="245" spans="4:13" s="879" customFormat="1" ht="14.4" customHeight="1">
      <c r="D245" s="51"/>
      <c r="E245" s="51"/>
      <c r="F245" s="51"/>
      <c r="G245" s="51"/>
      <c r="H245" s="51"/>
      <c r="I245" s="51"/>
      <c r="J245" s="51"/>
      <c r="K245" s="51"/>
      <c r="L245" s="51"/>
      <c r="M245" s="335"/>
    </row>
    <row r="246" spans="4:13" s="879" customFormat="1" ht="14.4" customHeight="1">
      <c r="D246" s="51"/>
      <c r="E246" s="51"/>
      <c r="F246" s="51"/>
      <c r="G246" s="51"/>
      <c r="H246" s="51"/>
      <c r="I246" s="51"/>
      <c r="J246" s="51"/>
      <c r="K246" s="51"/>
      <c r="L246" s="51"/>
      <c r="M246" s="335"/>
    </row>
    <row r="247" spans="4:13" s="879" customFormat="1" ht="14.4" customHeight="1">
      <c r="D247" s="51"/>
      <c r="E247" s="51"/>
      <c r="F247" s="51"/>
      <c r="G247" s="51"/>
      <c r="H247" s="51"/>
      <c r="I247" s="51"/>
      <c r="J247" s="51"/>
      <c r="K247" s="51"/>
      <c r="L247" s="51"/>
      <c r="M247" s="335"/>
    </row>
    <row r="248" spans="4:13" s="879" customFormat="1" ht="14.4" customHeight="1">
      <c r="D248" s="51"/>
      <c r="E248" s="51"/>
      <c r="F248" s="51"/>
      <c r="G248" s="51"/>
      <c r="H248" s="51"/>
      <c r="I248" s="51"/>
      <c r="J248" s="51"/>
      <c r="K248" s="51"/>
      <c r="L248" s="51"/>
      <c r="M248" s="335"/>
    </row>
    <row r="249" spans="4:13" s="879" customFormat="1" ht="14.4" customHeight="1">
      <c r="D249" s="51"/>
      <c r="E249" s="51"/>
      <c r="F249" s="51"/>
      <c r="G249" s="51"/>
      <c r="H249" s="51"/>
      <c r="I249" s="51"/>
      <c r="J249" s="51"/>
      <c r="K249" s="51"/>
      <c r="L249" s="51"/>
      <c r="M249" s="335"/>
    </row>
    <row r="250" spans="4:13" s="879" customFormat="1" ht="14.4" customHeight="1">
      <c r="D250" s="51"/>
      <c r="E250" s="51"/>
      <c r="F250" s="51"/>
      <c r="G250" s="51"/>
      <c r="H250" s="51"/>
      <c r="I250" s="51"/>
      <c r="J250" s="51"/>
      <c r="K250" s="51"/>
      <c r="L250" s="51"/>
      <c r="M250" s="335"/>
    </row>
    <row r="251" spans="4:13" s="879" customFormat="1" ht="14.4" customHeight="1">
      <c r="D251" s="51"/>
      <c r="E251" s="51"/>
      <c r="F251" s="51"/>
      <c r="G251" s="51"/>
      <c r="H251" s="51"/>
      <c r="I251" s="51"/>
      <c r="J251" s="51"/>
      <c r="K251" s="51"/>
      <c r="L251" s="51"/>
      <c r="M251" s="335"/>
    </row>
    <row r="252" spans="4:13" s="879" customFormat="1" ht="14.4" customHeight="1">
      <c r="D252" s="51"/>
      <c r="E252" s="51"/>
      <c r="F252" s="51"/>
      <c r="G252" s="51"/>
      <c r="H252" s="51"/>
      <c r="I252" s="51"/>
      <c r="J252" s="51"/>
      <c r="K252" s="51"/>
      <c r="L252" s="51"/>
      <c r="M252" s="335"/>
    </row>
    <row r="253" spans="4:13" s="879" customFormat="1" ht="14.4" customHeight="1">
      <c r="D253" s="51"/>
      <c r="E253" s="51"/>
      <c r="F253" s="51"/>
      <c r="G253" s="51"/>
      <c r="H253" s="51"/>
      <c r="I253" s="51"/>
      <c r="J253" s="51"/>
      <c r="K253" s="51"/>
      <c r="L253" s="51"/>
      <c r="M253" s="335"/>
    </row>
    <row r="254" spans="4:13" s="879" customFormat="1" ht="14.4" customHeight="1">
      <c r="D254" s="51"/>
      <c r="E254" s="51"/>
      <c r="F254" s="51"/>
      <c r="G254" s="51"/>
      <c r="H254" s="51"/>
      <c r="I254" s="51"/>
      <c r="J254" s="51"/>
      <c r="K254" s="51"/>
      <c r="L254" s="51"/>
      <c r="M254" s="335"/>
    </row>
    <row r="255" spans="4:13" s="879" customFormat="1" ht="14.4" customHeight="1">
      <c r="D255" s="51"/>
      <c r="E255" s="51"/>
      <c r="F255" s="51"/>
      <c r="G255" s="51"/>
      <c r="H255" s="51"/>
      <c r="I255" s="51"/>
      <c r="J255" s="51"/>
      <c r="K255" s="51"/>
      <c r="L255" s="51"/>
      <c r="M255" s="335"/>
    </row>
    <row r="256" spans="4:13" s="879" customFormat="1" ht="14.4" customHeight="1">
      <c r="D256" s="51"/>
      <c r="E256" s="51"/>
      <c r="F256" s="51"/>
      <c r="G256" s="51"/>
      <c r="H256" s="51"/>
      <c r="I256" s="51"/>
      <c r="J256" s="51"/>
      <c r="K256" s="51"/>
      <c r="L256" s="51"/>
      <c r="M256" s="335"/>
    </row>
    <row r="257" spans="4:13" s="879" customFormat="1" ht="14.4" customHeight="1">
      <c r="D257" s="51"/>
      <c r="E257" s="51"/>
      <c r="F257" s="51"/>
      <c r="G257" s="51"/>
      <c r="H257" s="51"/>
      <c r="I257" s="51"/>
      <c r="J257" s="51"/>
      <c r="K257" s="51"/>
      <c r="L257" s="51"/>
      <c r="M257" s="335"/>
    </row>
    <row r="258" spans="4:13" s="879" customFormat="1" ht="14.4" customHeight="1">
      <c r="D258" s="51"/>
      <c r="E258" s="51"/>
      <c r="F258" s="51"/>
      <c r="G258" s="51"/>
      <c r="H258" s="51"/>
      <c r="I258" s="51"/>
      <c r="J258" s="51"/>
      <c r="K258" s="51"/>
      <c r="L258" s="51"/>
      <c r="M258" s="335"/>
    </row>
    <row r="259" spans="4:13" s="879" customFormat="1" ht="14.4" customHeight="1">
      <c r="D259" s="51"/>
      <c r="E259" s="51"/>
      <c r="F259" s="51"/>
      <c r="G259" s="51"/>
      <c r="H259" s="51"/>
      <c r="I259" s="51"/>
      <c r="J259" s="51"/>
      <c r="K259" s="51"/>
      <c r="L259" s="51"/>
      <c r="M259" s="335"/>
    </row>
    <row r="260" spans="4:13" s="879" customFormat="1" ht="14.4" customHeight="1">
      <c r="D260" s="51"/>
      <c r="E260" s="51"/>
      <c r="F260" s="51"/>
      <c r="G260" s="51"/>
      <c r="H260" s="51"/>
      <c r="I260" s="51"/>
      <c r="J260" s="51"/>
      <c r="K260" s="51"/>
      <c r="L260" s="51"/>
      <c r="M260" s="335"/>
    </row>
    <row r="261" spans="4:13" s="879" customFormat="1" ht="14.4" customHeight="1">
      <c r="D261" s="51"/>
      <c r="E261" s="51"/>
      <c r="F261" s="51"/>
      <c r="G261" s="51"/>
      <c r="H261" s="51"/>
      <c r="I261" s="51"/>
      <c r="J261" s="51"/>
      <c r="K261" s="51"/>
      <c r="L261" s="51"/>
      <c r="M261" s="335"/>
    </row>
    <row r="262" spans="4:13" s="879" customFormat="1" ht="14.4" customHeight="1">
      <c r="D262" s="51"/>
      <c r="E262" s="51"/>
      <c r="F262" s="51"/>
      <c r="G262" s="51"/>
      <c r="H262" s="51"/>
      <c r="I262" s="51"/>
      <c r="J262" s="51"/>
      <c r="K262" s="51"/>
      <c r="L262" s="51"/>
      <c r="M262" s="335"/>
    </row>
    <row r="263" spans="4:13" s="879" customFormat="1" ht="14.4" customHeight="1">
      <c r="D263" s="51"/>
      <c r="E263" s="51"/>
      <c r="F263" s="51"/>
      <c r="G263" s="51"/>
      <c r="H263" s="51"/>
      <c r="I263" s="51"/>
      <c r="J263" s="51"/>
      <c r="K263" s="51"/>
      <c r="L263" s="51"/>
      <c r="M263" s="335"/>
    </row>
    <row r="264" spans="4:13" s="879" customFormat="1" ht="14.4" customHeight="1">
      <c r="D264" s="51"/>
      <c r="E264" s="51"/>
      <c r="F264" s="51"/>
      <c r="G264" s="51"/>
      <c r="H264" s="51"/>
      <c r="I264" s="51"/>
      <c r="J264" s="51"/>
      <c r="K264" s="51"/>
      <c r="L264" s="51"/>
      <c r="M264" s="335"/>
    </row>
    <row r="265" spans="4:13" s="879" customFormat="1" ht="14.4" customHeight="1">
      <c r="D265" s="51"/>
      <c r="E265" s="51"/>
      <c r="F265" s="51"/>
      <c r="G265" s="51"/>
      <c r="H265" s="51"/>
      <c r="I265" s="51"/>
      <c r="J265" s="51"/>
      <c r="K265" s="51"/>
      <c r="L265" s="51"/>
      <c r="M265" s="335"/>
    </row>
    <row r="266" spans="4:13" s="879" customFormat="1" ht="14.4" customHeight="1">
      <c r="D266" s="51"/>
      <c r="E266" s="51"/>
      <c r="F266" s="51"/>
      <c r="G266" s="51"/>
      <c r="H266" s="51"/>
      <c r="I266" s="51"/>
      <c r="J266" s="51"/>
      <c r="K266" s="51"/>
      <c r="L266" s="51"/>
      <c r="M266" s="335"/>
    </row>
    <row r="267" spans="4:13" s="879" customFormat="1" ht="14.4" customHeight="1">
      <c r="D267" s="51"/>
      <c r="E267" s="51"/>
      <c r="F267" s="51"/>
      <c r="G267" s="51"/>
      <c r="H267" s="51"/>
      <c r="I267" s="51"/>
      <c r="J267" s="51"/>
      <c r="K267" s="51"/>
      <c r="L267" s="51"/>
      <c r="M267" s="335"/>
    </row>
    <row r="268" spans="4:13" s="879" customFormat="1" ht="14.4" customHeight="1">
      <c r="D268" s="51"/>
      <c r="E268" s="51"/>
      <c r="F268" s="51"/>
      <c r="G268" s="51"/>
      <c r="H268" s="51"/>
      <c r="I268" s="51"/>
      <c r="J268" s="51"/>
      <c r="K268" s="51"/>
      <c r="L268" s="51"/>
      <c r="M268" s="335"/>
    </row>
    <row r="269" spans="4:13" s="879" customFormat="1" ht="14.4" customHeight="1">
      <c r="D269" s="51"/>
      <c r="E269" s="51"/>
      <c r="F269" s="51"/>
      <c r="G269" s="51"/>
      <c r="H269" s="51"/>
      <c r="I269" s="51"/>
      <c r="J269" s="51"/>
      <c r="K269" s="51"/>
      <c r="L269" s="51"/>
      <c r="M269" s="335"/>
    </row>
    <row r="270" spans="4:13" s="879" customFormat="1" ht="14.4" customHeight="1">
      <c r="D270" s="51"/>
      <c r="E270" s="51"/>
      <c r="F270" s="51"/>
      <c r="G270" s="51"/>
      <c r="H270" s="51"/>
      <c r="I270" s="51"/>
      <c r="J270" s="51"/>
      <c r="K270" s="51"/>
      <c r="L270" s="51"/>
      <c r="M270" s="335"/>
    </row>
    <row r="271" spans="4:13" s="879" customFormat="1" ht="14.4" customHeight="1">
      <c r="D271" s="51"/>
      <c r="E271" s="51"/>
      <c r="F271" s="51"/>
      <c r="G271" s="51"/>
      <c r="H271" s="51"/>
      <c r="I271" s="51"/>
      <c r="J271" s="51"/>
      <c r="K271" s="51"/>
      <c r="L271" s="51"/>
      <c r="M271" s="335"/>
    </row>
    <row r="272" spans="4:13" s="879" customFormat="1" ht="14.4" customHeight="1">
      <c r="D272" s="51"/>
      <c r="E272" s="51"/>
      <c r="F272" s="51"/>
      <c r="G272" s="51"/>
      <c r="H272" s="51"/>
      <c r="I272" s="51"/>
      <c r="J272" s="51"/>
      <c r="K272" s="51"/>
      <c r="L272" s="51"/>
      <c r="M272" s="335"/>
    </row>
    <row r="273" spans="4:13" s="879" customFormat="1" ht="14.4" customHeight="1">
      <c r="D273" s="51"/>
      <c r="E273" s="51"/>
      <c r="F273" s="51"/>
      <c r="G273" s="51"/>
      <c r="H273" s="51"/>
      <c r="I273" s="51"/>
      <c r="J273" s="51"/>
      <c r="K273" s="51"/>
      <c r="L273" s="51"/>
      <c r="M273" s="335"/>
    </row>
    <row r="274" spans="4:13" s="879" customFormat="1" ht="14.4" customHeight="1">
      <c r="D274" s="51"/>
      <c r="E274" s="51"/>
      <c r="F274" s="51"/>
      <c r="G274" s="51"/>
      <c r="H274" s="51"/>
      <c r="I274" s="51"/>
      <c r="J274" s="51"/>
      <c r="K274" s="51"/>
      <c r="L274" s="51"/>
      <c r="M274" s="335"/>
    </row>
    <row r="275" spans="4:13" s="879" customFormat="1" ht="14.4" customHeight="1">
      <c r="D275" s="51"/>
      <c r="E275" s="51"/>
      <c r="F275" s="51"/>
      <c r="G275" s="51"/>
      <c r="H275" s="51"/>
      <c r="I275" s="51"/>
      <c r="J275" s="51"/>
      <c r="K275" s="51"/>
      <c r="L275" s="51"/>
      <c r="M275" s="335"/>
    </row>
    <row r="276" spans="4:13" s="879" customFormat="1" ht="14.4" customHeight="1">
      <c r="D276" s="51"/>
      <c r="E276" s="51"/>
      <c r="F276" s="51"/>
      <c r="G276" s="51"/>
      <c r="H276" s="51"/>
      <c r="I276" s="51"/>
      <c r="J276" s="51"/>
      <c r="K276" s="51"/>
      <c r="L276" s="51"/>
      <c r="M276" s="335"/>
    </row>
    <row r="277" spans="4:13" s="879" customFormat="1" ht="14.4" customHeight="1">
      <c r="D277" s="51"/>
      <c r="E277" s="51"/>
      <c r="F277" s="51"/>
      <c r="G277" s="51"/>
      <c r="H277" s="51"/>
      <c r="I277" s="51"/>
      <c r="J277" s="51"/>
      <c r="K277" s="51"/>
      <c r="L277" s="51"/>
      <c r="M277" s="335"/>
    </row>
    <row r="278" spans="4:13" s="879" customFormat="1" ht="14.4" customHeight="1">
      <c r="D278" s="51"/>
      <c r="E278" s="51"/>
      <c r="F278" s="51"/>
      <c r="G278" s="51"/>
      <c r="H278" s="51"/>
      <c r="I278" s="51"/>
      <c r="J278" s="51"/>
      <c r="K278" s="51"/>
      <c r="L278" s="51"/>
      <c r="M278" s="335"/>
    </row>
    <row r="279" spans="4:13" s="879" customFormat="1" ht="14.4" customHeight="1">
      <c r="D279" s="51"/>
      <c r="E279" s="51"/>
      <c r="F279" s="51"/>
      <c r="G279" s="51"/>
      <c r="H279" s="51"/>
      <c r="I279" s="51"/>
      <c r="J279" s="51"/>
      <c r="K279" s="51"/>
      <c r="L279" s="51"/>
      <c r="M279" s="335"/>
    </row>
    <row r="280" spans="4:13" s="879" customFormat="1" ht="14.4" customHeight="1">
      <c r="D280" s="51"/>
      <c r="E280" s="51"/>
      <c r="F280" s="51"/>
      <c r="G280" s="51"/>
      <c r="H280" s="51"/>
      <c r="I280" s="51"/>
      <c r="J280" s="51"/>
      <c r="K280" s="51"/>
      <c r="L280" s="51"/>
      <c r="M280" s="335"/>
    </row>
    <row r="281" spans="4:13" s="879" customFormat="1" ht="14.4" customHeight="1">
      <c r="D281" s="51"/>
      <c r="E281" s="51"/>
      <c r="F281" s="51"/>
      <c r="G281" s="51"/>
      <c r="H281" s="51"/>
      <c r="I281" s="51"/>
      <c r="J281" s="51"/>
      <c r="K281" s="51"/>
      <c r="L281" s="51"/>
      <c r="M281" s="335"/>
    </row>
    <row r="282" spans="4:13" s="879" customFormat="1" ht="14.4" customHeight="1">
      <c r="D282" s="51"/>
      <c r="E282" s="51"/>
      <c r="F282" s="51"/>
      <c r="G282" s="51"/>
      <c r="H282" s="51"/>
      <c r="I282" s="51"/>
      <c r="J282" s="51"/>
      <c r="K282" s="51"/>
      <c r="L282" s="51"/>
      <c r="M282" s="335"/>
    </row>
    <row r="283" spans="4:13" s="879" customFormat="1" ht="14.4" customHeight="1">
      <c r="D283" s="51"/>
      <c r="E283" s="51"/>
      <c r="F283" s="51"/>
      <c r="G283" s="51"/>
      <c r="H283" s="51"/>
      <c r="I283" s="51"/>
      <c r="J283" s="51"/>
      <c r="K283" s="51"/>
      <c r="L283" s="51"/>
      <c r="M283" s="335"/>
    </row>
    <row r="284" spans="4:13" s="879" customFormat="1" ht="14.4" customHeight="1">
      <c r="D284" s="51"/>
      <c r="E284" s="51"/>
      <c r="F284" s="51"/>
      <c r="G284" s="51"/>
      <c r="H284" s="51"/>
      <c r="I284" s="51"/>
      <c r="J284" s="51"/>
      <c r="K284" s="51"/>
      <c r="L284" s="51"/>
      <c r="M284" s="335"/>
    </row>
    <row r="285" spans="4:13" s="879" customFormat="1" ht="14.4" customHeight="1">
      <c r="D285" s="51"/>
      <c r="E285" s="51"/>
      <c r="F285" s="51"/>
      <c r="G285" s="51"/>
      <c r="H285" s="51"/>
      <c r="I285" s="51"/>
      <c r="J285" s="51"/>
      <c r="K285" s="51"/>
      <c r="L285" s="51"/>
      <c r="M285" s="335"/>
    </row>
    <row r="286" spans="4:13" s="879" customFormat="1" ht="14.4" customHeight="1">
      <c r="D286" s="51"/>
      <c r="E286" s="51"/>
      <c r="F286" s="51"/>
      <c r="G286" s="51"/>
      <c r="H286" s="51"/>
      <c r="I286" s="51"/>
      <c r="J286" s="51"/>
      <c r="K286" s="51"/>
      <c r="L286" s="51"/>
      <c r="M286" s="335"/>
    </row>
    <row r="287" spans="4:13" s="879" customFormat="1" ht="14.4" customHeight="1">
      <c r="D287" s="51"/>
      <c r="E287" s="51"/>
      <c r="F287" s="51"/>
      <c r="G287" s="51"/>
      <c r="H287" s="51"/>
      <c r="I287" s="51"/>
      <c r="J287" s="51"/>
      <c r="K287" s="51"/>
      <c r="L287" s="51"/>
      <c r="M287" s="335"/>
    </row>
    <row r="288" spans="4:13" s="879" customFormat="1" ht="14.4" customHeight="1">
      <c r="D288" s="51"/>
      <c r="E288" s="51"/>
      <c r="F288" s="51"/>
      <c r="G288" s="51"/>
      <c r="H288" s="51"/>
      <c r="I288" s="51"/>
      <c r="J288" s="51"/>
      <c r="K288" s="51"/>
      <c r="L288" s="51"/>
      <c r="M288" s="335"/>
    </row>
    <row r="289" spans="4:13" s="879" customFormat="1" ht="14.4" customHeight="1">
      <c r="D289" s="51"/>
      <c r="E289" s="51"/>
      <c r="F289" s="51"/>
      <c r="G289" s="51"/>
      <c r="H289" s="51"/>
      <c r="I289" s="51"/>
      <c r="J289" s="51"/>
      <c r="K289" s="51"/>
      <c r="L289" s="51"/>
      <c r="M289" s="335"/>
    </row>
    <row r="290" spans="4:13" s="879" customFormat="1" ht="14.4" customHeight="1">
      <c r="D290" s="51"/>
      <c r="E290" s="51"/>
      <c r="F290" s="51"/>
      <c r="G290" s="51"/>
      <c r="H290" s="51"/>
      <c r="I290" s="51"/>
      <c r="J290" s="51"/>
      <c r="K290" s="51"/>
      <c r="L290" s="51"/>
      <c r="M290" s="335"/>
    </row>
    <row r="291" spans="4:13" s="879" customFormat="1" ht="14.4" customHeight="1">
      <c r="D291" s="51"/>
      <c r="E291" s="51"/>
      <c r="F291" s="51"/>
      <c r="G291" s="51"/>
      <c r="H291" s="51"/>
      <c r="I291" s="51"/>
      <c r="J291" s="51"/>
      <c r="K291" s="51"/>
      <c r="L291" s="51"/>
      <c r="M291" s="335"/>
    </row>
    <row r="292" spans="4:13" s="879" customFormat="1" ht="14.4" customHeight="1">
      <c r="D292" s="51"/>
      <c r="E292" s="51"/>
      <c r="F292" s="51"/>
      <c r="G292" s="51"/>
      <c r="H292" s="51"/>
      <c r="I292" s="51"/>
      <c r="J292" s="51"/>
      <c r="K292" s="51"/>
      <c r="L292" s="51"/>
      <c r="M292" s="335"/>
    </row>
    <row r="293" spans="4:13" s="879" customFormat="1" ht="14.4" customHeight="1">
      <c r="D293" s="51"/>
      <c r="E293" s="51"/>
      <c r="F293" s="51"/>
      <c r="G293" s="51"/>
      <c r="H293" s="51"/>
      <c r="I293" s="51"/>
      <c r="J293" s="51"/>
      <c r="K293" s="51"/>
      <c r="L293" s="51"/>
      <c r="M293" s="335"/>
    </row>
    <row r="294" spans="4:13" s="879" customFormat="1" ht="14.4" customHeight="1">
      <c r="D294" s="51"/>
      <c r="E294" s="51"/>
      <c r="F294" s="51"/>
      <c r="G294" s="51"/>
      <c r="H294" s="51"/>
      <c r="I294" s="51"/>
      <c r="J294" s="51"/>
      <c r="K294" s="51"/>
      <c r="L294" s="51"/>
      <c r="M294" s="335"/>
    </row>
    <row r="295" spans="4:13" s="879" customFormat="1" ht="14.4" customHeight="1">
      <c r="D295" s="51"/>
      <c r="E295" s="51"/>
      <c r="F295" s="51"/>
      <c r="G295" s="51"/>
      <c r="H295" s="51"/>
      <c r="I295" s="51"/>
      <c r="J295" s="51"/>
      <c r="K295" s="51"/>
      <c r="L295" s="51"/>
      <c r="M295" s="335"/>
    </row>
    <row r="296" spans="4:13" s="879" customFormat="1" ht="14.4" customHeight="1">
      <c r="D296" s="51"/>
      <c r="E296" s="51"/>
      <c r="F296" s="51"/>
      <c r="G296" s="51"/>
      <c r="H296" s="51"/>
      <c r="I296" s="51"/>
      <c r="J296" s="51"/>
      <c r="K296" s="51"/>
      <c r="L296" s="51"/>
      <c r="M296" s="335"/>
    </row>
    <row r="297" spans="4:13" s="879" customFormat="1" ht="14.4" customHeight="1">
      <c r="D297" s="51"/>
      <c r="E297" s="51"/>
      <c r="F297" s="51"/>
      <c r="G297" s="51"/>
      <c r="H297" s="51"/>
      <c r="I297" s="51"/>
      <c r="J297" s="51"/>
      <c r="K297" s="51"/>
      <c r="L297" s="51"/>
      <c r="M297" s="335"/>
    </row>
    <row r="298" spans="4:13" s="879" customFormat="1" ht="14.4" customHeight="1">
      <c r="D298" s="51"/>
      <c r="E298" s="51"/>
      <c r="F298" s="51"/>
      <c r="G298" s="51"/>
      <c r="H298" s="51"/>
      <c r="I298" s="51"/>
      <c r="J298" s="51"/>
      <c r="K298" s="51"/>
      <c r="L298" s="51"/>
      <c r="M298" s="335"/>
    </row>
    <row r="299" spans="4:13" s="879" customFormat="1" ht="14.4" customHeight="1">
      <c r="D299" s="51"/>
      <c r="E299" s="51"/>
      <c r="F299" s="51"/>
      <c r="G299" s="51"/>
      <c r="H299" s="51"/>
      <c r="I299" s="51"/>
      <c r="J299" s="51"/>
      <c r="K299" s="51"/>
      <c r="L299" s="51"/>
      <c r="M299" s="335"/>
    </row>
    <row r="300" spans="4:13" s="879" customFormat="1" ht="14.4" customHeight="1">
      <c r="D300" s="51"/>
      <c r="E300" s="51"/>
      <c r="F300" s="51"/>
      <c r="G300" s="51"/>
      <c r="H300" s="51"/>
      <c r="I300" s="51"/>
      <c r="J300" s="51"/>
      <c r="K300" s="51"/>
      <c r="L300" s="51"/>
      <c r="M300" s="335"/>
    </row>
    <row r="301" spans="4:13" s="879" customFormat="1" ht="14.4" customHeight="1">
      <c r="D301" s="51"/>
      <c r="E301" s="51"/>
      <c r="F301" s="51"/>
      <c r="G301" s="51"/>
      <c r="H301" s="51"/>
      <c r="I301" s="51"/>
      <c r="J301" s="51"/>
      <c r="K301" s="51"/>
      <c r="L301" s="51"/>
      <c r="M301" s="335"/>
    </row>
    <row r="302" spans="4:13" s="879" customFormat="1" ht="14.4" customHeight="1">
      <c r="D302" s="51"/>
      <c r="E302" s="51"/>
      <c r="F302" s="51"/>
      <c r="G302" s="51"/>
      <c r="H302" s="51"/>
      <c r="I302" s="51"/>
      <c r="J302" s="51"/>
      <c r="K302" s="51"/>
      <c r="L302" s="51"/>
      <c r="M302" s="335"/>
    </row>
    <row r="303" spans="4:13" s="879" customFormat="1" ht="14.4" customHeight="1">
      <c r="D303" s="51"/>
      <c r="E303" s="51"/>
      <c r="F303" s="51"/>
      <c r="G303" s="51"/>
      <c r="H303" s="51"/>
      <c r="I303" s="51"/>
      <c r="J303" s="51"/>
      <c r="K303" s="51"/>
      <c r="L303" s="51"/>
      <c r="M303" s="335"/>
    </row>
    <row r="304" spans="4:13" s="879" customFormat="1" ht="14.4" customHeight="1">
      <c r="D304" s="51"/>
      <c r="E304" s="51"/>
      <c r="F304" s="51"/>
      <c r="G304" s="51"/>
      <c r="H304" s="51"/>
      <c r="I304" s="51"/>
      <c r="J304" s="51"/>
      <c r="K304" s="51"/>
      <c r="L304" s="51"/>
      <c r="M304" s="335"/>
    </row>
    <row r="305" spans="4:13" s="879" customFormat="1" ht="14.4" customHeight="1">
      <c r="D305" s="51"/>
      <c r="E305" s="51"/>
      <c r="F305" s="51"/>
      <c r="G305" s="51"/>
      <c r="H305" s="51"/>
      <c r="I305" s="51"/>
      <c r="J305" s="51"/>
      <c r="K305" s="51"/>
      <c r="L305" s="51"/>
      <c r="M305" s="335"/>
    </row>
    <row r="306" spans="4:13" s="879" customFormat="1" ht="14.4" customHeight="1">
      <c r="D306" s="51"/>
      <c r="E306" s="51"/>
      <c r="F306" s="51"/>
      <c r="G306" s="51"/>
      <c r="H306" s="51"/>
      <c r="I306" s="51"/>
      <c r="J306" s="51"/>
      <c r="K306" s="51"/>
      <c r="L306" s="51"/>
      <c r="M306" s="335"/>
    </row>
    <row r="307" spans="4:13" s="879" customFormat="1" ht="14.4" customHeight="1">
      <c r="D307" s="51"/>
      <c r="E307" s="51"/>
      <c r="F307" s="51"/>
      <c r="G307" s="51"/>
      <c r="H307" s="51"/>
      <c r="I307" s="51"/>
      <c r="J307" s="51"/>
      <c r="K307" s="51"/>
      <c r="L307" s="51"/>
      <c r="M307" s="335"/>
    </row>
    <row r="308" spans="4:13" s="879" customFormat="1" ht="14.4" customHeight="1">
      <c r="D308" s="51"/>
      <c r="E308" s="51"/>
      <c r="F308" s="51"/>
      <c r="G308" s="51"/>
      <c r="H308" s="51"/>
      <c r="I308" s="51"/>
      <c r="J308" s="51"/>
      <c r="K308" s="51"/>
      <c r="L308" s="51"/>
      <c r="M308" s="335"/>
    </row>
    <row r="309" spans="4:13" s="879" customFormat="1" ht="14.4" customHeight="1">
      <c r="D309" s="51"/>
      <c r="E309" s="51"/>
      <c r="F309" s="51"/>
      <c r="G309" s="51"/>
      <c r="H309" s="51"/>
      <c r="I309" s="51"/>
      <c r="J309" s="51"/>
      <c r="K309" s="51"/>
      <c r="L309" s="51"/>
      <c r="M309" s="335"/>
    </row>
  </sheetData>
  <mergeCells count="2">
    <mergeCell ref="N8:O8"/>
    <mergeCell ref="N6:O6"/>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rowBreaks count="1" manualBreakCount="1">
    <brk id="37" max="13" man="1"/>
  </rowBreaks>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P77"/>
  <sheetViews>
    <sheetView showGridLines="0" zoomScaleNormal="100" zoomScaleSheetLayoutView="90" workbookViewId="0">
      <pane xSplit="1" ySplit="6" topLeftCell="B7" activePane="bottomRight" state="frozen"/>
      <selection activeCell="B9" sqref="B9"/>
      <selection pane="topRight" activeCell="B9" sqref="B9"/>
      <selection pane="bottomLeft" activeCell="B9" sqref="B9"/>
      <selection pane="bottomRight" activeCell="K1" sqref="K1"/>
    </sheetView>
  </sheetViews>
  <sheetFormatPr defaultColWidth="9.109375" defaultRowHeight="13.8"/>
  <cols>
    <col min="1" max="1" width="81.6640625" style="879" customWidth="1"/>
    <col min="2" max="2" width="14" style="879" customWidth="1"/>
    <col min="3" max="3" width="10.88671875" style="879" customWidth="1"/>
    <col min="4" max="4" width="10.6640625" style="51" customWidth="1"/>
    <col min="5" max="6" width="11" style="51" customWidth="1"/>
    <col min="7" max="12" width="10.88671875" style="51" customWidth="1"/>
    <col min="13" max="13" width="26.109375" style="879" customWidth="1"/>
    <col min="14" max="14" width="10.109375" style="879" customWidth="1"/>
    <col min="15" max="15" width="9.109375" style="879" customWidth="1"/>
    <col min="16" max="16384" width="9.109375" style="879"/>
  </cols>
  <sheetData>
    <row r="1" spans="1:16" ht="50.1" customHeight="1">
      <c r="A1" s="46"/>
      <c r="B1" s="46"/>
      <c r="C1" s="16"/>
      <c r="D1" s="37"/>
      <c r="E1" s="37"/>
      <c r="F1" s="37"/>
      <c r="G1" s="37"/>
      <c r="H1" s="37"/>
      <c r="I1" s="37"/>
      <c r="J1" s="37"/>
      <c r="L1" s="37"/>
      <c r="M1" s="16"/>
      <c r="N1" s="16"/>
      <c r="O1" s="16"/>
      <c r="P1" s="16"/>
    </row>
    <row r="2" spans="1:16" s="49" customFormat="1" ht="40.35" customHeight="1">
      <c r="A2" s="285" t="s">
        <v>151</v>
      </c>
      <c r="B2" s="285"/>
      <c r="C2" s="198"/>
      <c r="D2" s="198"/>
      <c r="E2" s="198"/>
      <c r="F2" s="198"/>
      <c r="G2" s="198"/>
      <c r="H2" s="86"/>
      <c r="I2" s="86"/>
      <c r="J2" s="86"/>
      <c r="K2" s="86"/>
      <c r="L2" s="86"/>
      <c r="M2" s="92"/>
      <c r="N2" s="92"/>
      <c r="O2" s="92"/>
      <c r="P2" s="92"/>
    </row>
    <row r="3" spans="1:16" ht="1.35" customHeight="1">
      <c r="A3" s="199"/>
      <c r="B3" s="199"/>
      <c r="C3" s="200"/>
      <c r="D3" s="200"/>
      <c r="E3" s="200"/>
      <c r="F3" s="200"/>
      <c r="G3" s="200"/>
      <c r="H3" s="200"/>
      <c r="I3" s="160"/>
      <c r="J3" s="160"/>
      <c r="K3" s="160"/>
      <c r="L3" s="160"/>
      <c r="M3" s="19"/>
      <c r="N3" s="19"/>
      <c r="O3" s="19"/>
      <c r="P3" s="19"/>
    </row>
    <row r="4" spans="1:16" ht="15" customHeight="1">
      <c r="A4" s="47"/>
      <c r="B4" s="411"/>
      <c r="C4" s="47"/>
      <c r="D4" s="47"/>
      <c r="E4" s="47"/>
      <c r="F4" s="47"/>
      <c r="G4" s="47"/>
      <c r="H4" s="47"/>
      <c r="I4" s="47"/>
      <c r="J4" s="47"/>
      <c r="K4" s="827"/>
      <c r="L4" s="47"/>
      <c r="M4" s="16"/>
      <c r="N4" s="16"/>
      <c r="O4" s="16"/>
      <c r="P4" s="16"/>
    </row>
    <row r="5" spans="1:16" ht="15" customHeight="1">
      <c r="A5" s="49"/>
      <c r="B5" s="49"/>
      <c r="C5" s="49"/>
      <c r="D5" s="49"/>
      <c r="E5" s="49"/>
      <c r="F5" s="49"/>
      <c r="G5" s="49"/>
      <c r="H5" s="49"/>
      <c r="I5" s="49"/>
      <c r="J5" s="49"/>
      <c r="K5" s="49"/>
      <c r="L5" s="49"/>
      <c r="M5" s="52"/>
      <c r="N5" s="52"/>
      <c r="O5" s="52"/>
      <c r="P5" s="52"/>
    </row>
    <row r="6" spans="1:16"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201"/>
      <c r="N6" s="897"/>
      <c r="O6" s="898"/>
      <c r="P6" s="16"/>
    </row>
    <row r="7" spans="1:16" ht="16.350000000000001" customHeight="1">
      <c r="A7" s="19"/>
      <c r="B7" s="19"/>
      <c r="C7" s="105"/>
      <c r="D7" s="53"/>
      <c r="E7" s="53"/>
      <c r="F7" s="53"/>
      <c r="G7" s="53"/>
      <c r="H7" s="53"/>
      <c r="I7" s="53"/>
      <c r="J7" s="53"/>
      <c r="K7" s="53"/>
      <c r="L7" s="53"/>
      <c r="M7" s="201"/>
      <c r="N7" s="400"/>
      <c r="O7" s="400"/>
      <c r="P7" s="16"/>
    </row>
    <row r="8" spans="1:16" ht="16.350000000000001" customHeight="1">
      <c r="A8" s="127" t="s">
        <v>134</v>
      </c>
      <c r="B8" s="127"/>
      <c r="C8" s="163"/>
      <c r="D8" s="165"/>
      <c r="E8" s="165"/>
      <c r="F8" s="165"/>
      <c r="G8" s="165"/>
      <c r="H8" s="165"/>
      <c r="I8" s="166"/>
      <c r="J8" s="166"/>
      <c r="K8" s="166"/>
      <c r="L8" s="166"/>
      <c r="M8" s="201"/>
      <c r="N8" s="897"/>
      <c r="O8" s="898"/>
      <c r="P8" s="16"/>
    </row>
    <row r="9" spans="1:16" s="49" customFormat="1" ht="16.350000000000001" customHeight="1">
      <c r="A9" s="136" t="s">
        <v>28</v>
      </c>
      <c r="B9" s="733"/>
      <c r="C9" s="723">
        <v>193</v>
      </c>
      <c r="D9" s="724">
        <v>204</v>
      </c>
      <c r="E9" s="724">
        <v>257</v>
      </c>
      <c r="F9" s="724">
        <v>268</v>
      </c>
      <c r="G9" s="724">
        <v>192</v>
      </c>
      <c r="H9" s="724">
        <v>236</v>
      </c>
      <c r="I9" s="724">
        <v>332</v>
      </c>
      <c r="J9" s="724">
        <v>212</v>
      </c>
      <c r="K9" s="724">
        <v>922</v>
      </c>
      <c r="L9" s="724">
        <v>972</v>
      </c>
      <c r="M9" s="213"/>
      <c r="N9" s="861"/>
      <c r="O9" s="861"/>
      <c r="P9" s="47"/>
    </row>
    <row r="10" spans="1:16" s="49" customFormat="1" ht="16.350000000000001" customHeight="1">
      <c r="A10" s="136" t="s">
        <v>29</v>
      </c>
      <c r="B10" s="733"/>
      <c r="C10" s="723">
        <v>63</v>
      </c>
      <c r="D10" s="724">
        <v>55</v>
      </c>
      <c r="E10" s="724">
        <v>56</v>
      </c>
      <c r="F10" s="724">
        <v>29</v>
      </c>
      <c r="G10" s="724">
        <v>40</v>
      </c>
      <c r="H10" s="724">
        <v>46</v>
      </c>
      <c r="I10" s="724">
        <v>40</v>
      </c>
      <c r="J10" s="724">
        <v>-32</v>
      </c>
      <c r="K10" s="724">
        <v>203</v>
      </c>
      <c r="L10" s="724">
        <v>94</v>
      </c>
      <c r="M10" s="213"/>
      <c r="N10" s="861"/>
      <c r="O10" s="861"/>
      <c r="P10" s="47"/>
    </row>
    <row r="11" spans="1:16" s="49" customFormat="1" ht="16.350000000000001" customHeight="1">
      <c r="A11" s="136" t="s">
        <v>30</v>
      </c>
      <c r="B11" s="733"/>
      <c r="C11" s="723">
        <v>69</v>
      </c>
      <c r="D11" s="724">
        <v>74</v>
      </c>
      <c r="E11" s="724">
        <v>81</v>
      </c>
      <c r="F11" s="724">
        <v>58</v>
      </c>
      <c r="G11" s="724">
        <v>72</v>
      </c>
      <c r="H11" s="724">
        <v>65</v>
      </c>
      <c r="I11" s="724">
        <v>63</v>
      </c>
      <c r="J11" s="724">
        <v>70</v>
      </c>
      <c r="K11" s="724">
        <v>283</v>
      </c>
      <c r="L11" s="724">
        <v>270</v>
      </c>
      <c r="M11" s="213"/>
      <c r="N11" s="861"/>
      <c r="O11" s="861"/>
      <c r="P11" s="47"/>
    </row>
    <row r="12" spans="1:16" s="49" customFormat="1" ht="16.350000000000001" customHeight="1">
      <c r="A12" s="136" t="s">
        <v>31</v>
      </c>
      <c r="B12" s="733"/>
      <c r="C12" s="723">
        <v>50</v>
      </c>
      <c r="D12" s="724">
        <v>49</v>
      </c>
      <c r="E12" s="724">
        <v>34</v>
      </c>
      <c r="F12" s="724">
        <v>87</v>
      </c>
      <c r="G12" s="724">
        <v>31</v>
      </c>
      <c r="H12" s="724">
        <v>48</v>
      </c>
      <c r="I12" s="724">
        <v>29</v>
      </c>
      <c r="J12" s="724">
        <v>71</v>
      </c>
      <c r="K12" s="724">
        <v>221</v>
      </c>
      <c r="L12" s="724">
        <v>180</v>
      </c>
      <c r="M12" s="213"/>
      <c r="N12" s="861"/>
      <c r="O12" s="861"/>
      <c r="P12" s="47"/>
    </row>
    <row r="13" spans="1:16" s="49" customFormat="1" ht="16.350000000000001" customHeight="1">
      <c r="A13" s="136" t="s">
        <v>170</v>
      </c>
      <c r="B13" s="733"/>
      <c r="C13" s="723">
        <v>41</v>
      </c>
      <c r="D13" s="724">
        <v>43</v>
      </c>
      <c r="E13" s="724">
        <v>40</v>
      </c>
      <c r="F13" s="724">
        <v>36</v>
      </c>
      <c r="G13" s="724">
        <v>30</v>
      </c>
      <c r="H13" s="724">
        <v>43</v>
      </c>
      <c r="I13" s="724">
        <v>41</v>
      </c>
      <c r="J13" s="724">
        <v>41</v>
      </c>
      <c r="K13" s="724">
        <v>161</v>
      </c>
      <c r="L13" s="724">
        <v>155</v>
      </c>
      <c r="M13" s="213"/>
      <c r="N13" s="861"/>
      <c r="O13" s="861"/>
      <c r="P13" s="47"/>
    </row>
    <row r="14" spans="1:16" s="49" customFormat="1" ht="16.350000000000001" customHeight="1">
      <c r="A14" s="136" t="s">
        <v>424</v>
      </c>
      <c r="B14" s="733"/>
      <c r="C14" s="723">
        <v>54</v>
      </c>
      <c r="D14" s="724">
        <v>38</v>
      </c>
      <c r="E14" s="724">
        <v>30</v>
      </c>
      <c r="F14" s="724">
        <v>30</v>
      </c>
      <c r="G14" s="724">
        <v>28</v>
      </c>
      <c r="H14" s="724">
        <v>34</v>
      </c>
      <c r="I14" s="724">
        <v>36</v>
      </c>
      <c r="J14" s="724">
        <v>33</v>
      </c>
      <c r="K14" s="724">
        <v>152</v>
      </c>
      <c r="L14" s="724">
        <v>130</v>
      </c>
      <c r="M14" s="213"/>
      <c r="N14" s="861"/>
      <c r="O14" s="861"/>
      <c r="P14" s="47"/>
    </row>
    <row r="15" spans="1:16" ht="16.350000000000001" customHeight="1">
      <c r="A15" s="136" t="s">
        <v>108</v>
      </c>
      <c r="B15" s="733"/>
      <c r="C15" s="723">
        <v>-44</v>
      </c>
      <c r="D15" s="724">
        <v>-12</v>
      </c>
      <c r="E15" s="724">
        <v>-52</v>
      </c>
      <c r="F15" s="724">
        <v>-37</v>
      </c>
      <c r="G15" s="724">
        <v>-48</v>
      </c>
      <c r="H15" s="724">
        <v>-5</v>
      </c>
      <c r="I15" s="724">
        <v>-33</v>
      </c>
      <c r="J15" s="724">
        <v>-78</v>
      </c>
      <c r="K15" s="724">
        <v>-145</v>
      </c>
      <c r="L15" s="724">
        <v>-164</v>
      </c>
      <c r="M15" s="213"/>
      <c r="N15" s="861"/>
      <c r="O15" s="861"/>
      <c r="P15" s="16"/>
    </row>
    <row r="16" spans="1:16" ht="16.350000000000001" customHeight="1">
      <c r="A16" s="734" t="s">
        <v>27</v>
      </c>
      <c r="B16" s="734"/>
      <c r="C16" s="725">
        <v>428</v>
      </c>
      <c r="D16" s="726">
        <v>452</v>
      </c>
      <c r="E16" s="726">
        <v>446</v>
      </c>
      <c r="F16" s="726">
        <v>471</v>
      </c>
      <c r="G16" s="726">
        <v>344</v>
      </c>
      <c r="H16" s="726">
        <v>467</v>
      </c>
      <c r="I16" s="726">
        <v>509</v>
      </c>
      <c r="J16" s="726">
        <v>318</v>
      </c>
      <c r="K16" s="726">
        <v>1796</v>
      </c>
      <c r="L16" s="726">
        <v>1638</v>
      </c>
      <c r="M16" s="213"/>
      <c r="N16" s="861"/>
      <c r="O16" s="861"/>
      <c r="P16" s="16"/>
    </row>
    <row r="17" spans="1:16" ht="16.350000000000001" customHeight="1">
      <c r="A17" s="136" t="s">
        <v>404</v>
      </c>
      <c r="B17" s="733"/>
      <c r="C17" s="723">
        <v>14</v>
      </c>
      <c r="D17" s="724">
        <v>281</v>
      </c>
      <c r="E17" s="724">
        <v>367</v>
      </c>
      <c r="F17" s="724">
        <v>225</v>
      </c>
      <c r="G17" s="724">
        <v>257</v>
      </c>
      <c r="H17" s="724">
        <v>525</v>
      </c>
      <c r="I17" s="724">
        <v>223</v>
      </c>
      <c r="J17" s="724">
        <v>271</v>
      </c>
      <c r="K17" s="724">
        <v>887</v>
      </c>
      <c r="L17" s="724">
        <v>1274</v>
      </c>
      <c r="M17" s="213"/>
      <c r="N17" s="861"/>
      <c r="O17" s="861"/>
      <c r="P17" s="16"/>
    </row>
    <row r="18" spans="1:16" ht="16.350000000000001" customHeight="1">
      <c r="A18" s="138" t="s">
        <v>131</v>
      </c>
      <c r="B18" s="735"/>
      <c r="C18" s="723">
        <v>190</v>
      </c>
      <c r="D18" s="724">
        <v>51</v>
      </c>
      <c r="E18" s="724">
        <v>89</v>
      </c>
      <c r="F18" s="724">
        <v>5</v>
      </c>
      <c r="G18" s="724">
        <v>206</v>
      </c>
      <c r="H18" s="724">
        <v>457</v>
      </c>
      <c r="I18" s="724">
        <v>342</v>
      </c>
      <c r="J18" s="724">
        <v>28</v>
      </c>
      <c r="K18" s="724">
        <v>335</v>
      </c>
      <c r="L18" s="724">
        <v>1034</v>
      </c>
      <c r="M18" s="213"/>
      <c r="N18" s="861"/>
      <c r="O18" s="861"/>
      <c r="P18" s="16"/>
    </row>
    <row r="19" spans="1:16" ht="16.2" customHeight="1">
      <c r="A19" s="138" t="s">
        <v>132</v>
      </c>
      <c r="B19" s="735"/>
      <c r="C19" s="723">
        <v>-134</v>
      </c>
      <c r="D19" s="724">
        <v>387</v>
      </c>
      <c r="E19" s="724">
        <v>316</v>
      </c>
      <c r="F19" s="724">
        <v>257</v>
      </c>
      <c r="G19" s="724">
        <v>210</v>
      </c>
      <c r="H19" s="724">
        <v>12</v>
      </c>
      <c r="I19" s="724">
        <v>-19</v>
      </c>
      <c r="J19" s="724">
        <v>222</v>
      </c>
      <c r="K19" s="724">
        <v>826</v>
      </c>
      <c r="L19" s="724">
        <v>425</v>
      </c>
      <c r="M19" s="213"/>
      <c r="N19" s="861"/>
      <c r="O19" s="861"/>
      <c r="P19" s="16"/>
    </row>
    <row r="20" spans="1:16" ht="16.2" customHeight="1">
      <c r="A20" s="138" t="s">
        <v>133</v>
      </c>
      <c r="B20" s="735"/>
      <c r="C20" s="723">
        <v>-43</v>
      </c>
      <c r="D20" s="724">
        <v>-157</v>
      </c>
      <c r="E20" s="724">
        <v>-38</v>
      </c>
      <c r="F20" s="724">
        <v>-36</v>
      </c>
      <c r="G20" s="724">
        <v>-160</v>
      </c>
      <c r="H20" s="724">
        <v>55</v>
      </c>
      <c r="I20" s="724">
        <v>-100</v>
      </c>
      <c r="J20" s="724">
        <v>21</v>
      </c>
      <c r="K20" s="724">
        <v>-275</v>
      </c>
      <c r="L20" s="724">
        <v>-184</v>
      </c>
      <c r="M20" s="213"/>
      <c r="N20" s="861"/>
      <c r="O20" s="861"/>
      <c r="P20" s="16"/>
    </row>
    <row r="21" spans="1:16" ht="16.2" customHeight="1">
      <c r="A21" s="139" t="s">
        <v>328</v>
      </c>
      <c r="B21" s="724"/>
      <c r="C21" s="723">
        <v>-96</v>
      </c>
      <c r="D21" s="724">
        <v>-59</v>
      </c>
      <c r="E21" s="724">
        <v>-55</v>
      </c>
      <c r="F21" s="724">
        <v>-52</v>
      </c>
      <c r="G21" s="724">
        <v>-99</v>
      </c>
      <c r="H21" s="724">
        <v>-57</v>
      </c>
      <c r="I21" s="724">
        <v>-86</v>
      </c>
      <c r="J21" s="724">
        <v>-79</v>
      </c>
      <c r="K21" s="724">
        <v>-262</v>
      </c>
      <c r="L21" s="724">
        <v>-321</v>
      </c>
      <c r="M21" s="213"/>
      <c r="N21" s="861"/>
      <c r="O21" s="861"/>
      <c r="P21" s="16"/>
    </row>
    <row r="22" spans="1:16" ht="16.2" customHeight="1">
      <c r="A22" s="135" t="s">
        <v>360</v>
      </c>
      <c r="B22" s="736"/>
      <c r="C22" s="723">
        <v>-8</v>
      </c>
      <c r="D22" s="724">
        <v>-8</v>
      </c>
      <c r="E22" s="724">
        <v>-8</v>
      </c>
      <c r="F22" s="724">
        <v>25</v>
      </c>
      <c r="G22" s="724">
        <v>-885</v>
      </c>
      <c r="H22" s="724">
        <v>-33</v>
      </c>
      <c r="I22" s="724">
        <v>-33</v>
      </c>
      <c r="J22" s="724">
        <v>-33</v>
      </c>
      <c r="K22" s="724">
        <v>1</v>
      </c>
      <c r="L22" s="724">
        <v>-984</v>
      </c>
      <c r="M22" s="213"/>
      <c r="N22" s="861"/>
      <c r="O22" s="861"/>
      <c r="P22" s="16"/>
    </row>
    <row r="23" spans="1:16" ht="16.350000000000001" customHeight="1">
      <c r="A23" s="142" t="s">
        <v>83</v>
      </c>
      <c r="B23" s="737"/>
      <c r="C23" s="723">
        <v>0</v>
      </c>
      <c r="D23" s="724">
        <v>0</v>
      </c>
      <c r="E23" s="724">
        <v>0</v>
      </c>
      <c r="F23" s="724">
        <v>9</v>
      </c>
      <c r="G23" s="724">
        <v>0</v>
      </c>
      <c r="H23" s="724">
        <v>56</v>
      </c>
      <c r="I23" s="724">
        <v>0</v>
      </c>
      <c r="J23" s="724">
        <v>4</v>
      </c>
      <c r="K23" s="724">
        <v>8</v>
      </c>
      <c r="L23" s="724">
        <v>60</v>
      </c>
      <c r="M23" s="213"/>
      <c r="N23" s="861"/>
      <c r="O23" s="861"/>
      <c r="P23" s="16"/>
    </row>
    <row r="24" spans="1:16" ht="16.350000000000001" customHeight="1">
      <c r="A24" s="734" t="s">
        <v>223</v>
      </c>
      <c r="B24" s="734"/>
      <c r="C24" s="725">
        <v>338</v>
      </c>
      <c r="D24" s="726">
        <v>666</v>
      </c>
      <c r="E24" s="726">
        <v>749</v>
      </c>
      <c r="F24" s="726">
        <v>677</v>
      </c>
      <c r="G24" s="726">
        <v>-383</v>
      </c>
      <c r="H24" s="726">
        <v>957</v>
      </c>
      <c r="I24" s="726">
        <v>612</v>
      </c>
      <c r="J24" s="726">
        <v>481</v>
      </c>
      <c r="K24" s="726">
        <v>2431</v>
      </c>
      <c r="L24" s="726">
        <v>1667</v>
      </c>
      <c r="M24" s="213"/>
      <c r="N24" s="861"/>
      <c r="O24" s="861"/>
      <c r="P24" s="16"/>
    </row>
    <row r="25" spans="1:16" ht="16.350000000000001" customHeight="1">
      <c r="A25" s="140" t="s">
        <v>1</v>
      </c>
      <c r="B25" s="738"/>
      <c r="C25" s="723">
        <v>5</v>
      </c>
      <c r="D25" s="724">
        <v>142</v>
      </c>
      <c r="E25" s="724">
        <v>139</v>
      </c>
      <c r="F25" s="724">
        <v>158</v>
      </c>
      <c r="G25" s="724">
        <v>142</v>
      </c>
      <c r="H25" s="724">
        <v>161</v>
      </c>
      <c r="I25" s="724">
        <v>145</v>
      </c>
      <c r="J25" s="724">
        <v>79</v>
      </c>
      <c r="K25" s="724">
        <v>445</v>
      </c>
      <c r="L25" s="724">
        <v>527</v>
      </c>
      <c r="M25" s="213"/>
      <c r="N25" s="861"/>
      <c r="O25" s="861"/>
      <c r="P25" s="16"/>
    </row>
    <row r="26" spans="1:16" ht="16.350000000000001" customHeight="1">
      <c r="A26" s="139" t="s">
        <v>2</v>
      </c>
      <c r="B26" s="724"/>
      <c r="C26" s="723">
        <v>3</v>
      </c>
      <c r="D26" s="724">
        <v>10</v>
      </c>
      <c r="E26" s="724">
        <v>5</v>
      </c>
      <c r="F26" s="724">
        <v>5</v>
      </c>
      <c r="G26" s="724">
        <v>8</v>
      </c>
      <c r="H26" s="724">
        <v>5</v>
      </c>
      <c r="I26" s="724">
        <v>4</v>
      </c>
      <c r="J26" s="724">
        <v>0</v>
      </c>
      <c r="K26" s="724">
        <v>23</v>
      </c>
      <c r="L26" s="724">
        <v>16</v>
      </c>
      <c r="M26" s="19"/>
      <c r="N26" s="861"/>
      <c r="O26" s="861"/>
      <c r="P26" s="16"/>
    </row>
    <row r="27" spans="1:16">
      <c r="A27" s="734" t="s">
        <v>3</v>
      </c>
      <c r="B27" s="734"/>
      <c r="C27" s="725">
        <v>329</v>
      </c>
      <c r="D27" s="726">
        <v>515</v>
      </c>
      <c r="E27" s="726">
        <v>606</v>
      </c>
      <c r="F27" s="726">
        <v>514</v>
      </c>
      <c r="G27" s="726">
        <v>-532</v>
      </c>
      <c r="H27" s="726">
        <v>791</v>
      </c>
      <c r="I27" s="726">
        <v>464</v>
      </c>
      <c r="J27" s="726">
        <v>402</v>
      </c>
      <c r="K27" s="726">
        <v>1963</v>
      </c>
      <c r="L27" s="726">
        <v>1124</v>
      </c>
      <c r="M27" s="213"/>
      <c r="N27" s="861"/>
      <c r="O27" s="861"/>
      <c r="P27" s="19"/>
    </row>
    <row r="28" spans="1:16" ht="16.350000000000001" customHeight="1">
      <c r="A28" s="139" t="s">
        <v>82</v>
      </c>
      <c r="B28" s="724"/>
      <c r="C28" s="723">
        <v>322</v>
      </c>
      <c r="D28" s="724">
        <v>328</v>
      </c>
      <c r="E28" s="724">
        <v>335</v>
      </c>
      <c r="F28" s="724">
        <v>334</v>
      </c>
      <c r="G28" s="724">
        <v>335</v>
      </c>
      <c r="H28" s="724">
        <v>338</v>
      </c>
      <c r="I28" s="724">
        <v>338</v>
      </c>
      <c r="J28" s="724">
        <v>334</v>
      </c>
      <c r="K28" s="724">
        <v>322</v>
      </c>
      <c r="L28" s="724">
        <v>335</v>
      </c>
      <c r="M28" s="213"/>
      <c r="N28" s="861"/>
      <c r="O28" s="861"/>
      <c r="P28" s="16"/>
    </row>
    <row r="29" spans="1:16" ht="16.350000000000001" customHeight="1">
      <c r="A29" s="139" t="s">
        <v>369</v>
      </c>
      <c r="B29" s="740"/>
      <c r="C29" s="739">
        <v>0.97</v>
      </c>
      <c r="D29" s="740">
        <v>1.51</v>
      </c>
      <c r="E29" s="740">
        <v>1.78</v>
      </c>
      <c r="F29" s="740">
        <v>1.49</v>
      </c>
      <c r="G29" s="740">
        <v>-1.63</v>
      </c>
      <c r="H29" s="740">
        <v>2.2999999999999998</v>
      </c>
      <c r="I29" s="740">
        <v>1.34</v>
      </c>
      <c r="J29" s="740">
        <v>1.1599999999999999</v>
      </c>
      <c r="K29" s="740">
        <v>5.76</v>
      </c>
      <c r="L29" s="740">
        <v>3.18</v>
      </c>
      <c r="M29" s="213"/>
      <c r="N29" s="861"/>
      <c r="O29" s="861"/>
      <c r="P29" s="16"/>
    </row>
    <row r="30" spans="1:16" ht="16.350000000000001" customHeight="1">
      <c r="A30" s="139" t="s">
        <v>370</v>
      </c>
      <c r="B30" s="740"/>
      <c r="C30" s="739">
        <v>0.97</v>
      </c>
      <c r="D30" s="740">
        <v>1.51</v>
      </c>
      <c r="E30" s="740">
        <v>1.77</v>
      </c>
      <c r="F30" s="740">
        <v>1.49</v>
      </c>
      <c r="G30" s="740">
        <v>-1.62</v>
      </c>
      <c r="H30" s="740">
        <v>2.2999999999999998</v>
      </c>
      <c r="I30" s="740">
        <v>1.34</v>
      </c>
      <c r="J30" s="740">
        <v>1.1599999999999999</v>
      </c>
      <c r="K30" s="740">
        <v>5.75</v>
      </c>
      <c r="L30" s="740">
        <v>3.17</v>
      </c>
      <c r="M30" s="213"/>
      <c r="N30" s="861"/>
      <c r="O30" s="861"/>
      <c r="P30" s="16"/>
    </row>
    <row r="31" spans="1:16" ht="16.350000000000001" customHeight="1">
      <c r="A31" s="49"/>
      <c r="B31" s="49"/>
      <c r="C31" s="106"/>
      <c r="D31" s="56"/>
      <c r="E31" s="56"/>
      <c r="F31" s="56"/>
      <c r="G31" s="56"/>
      <c r="H31" s="56"/>
      <c r="I31" s="56"/>
      <c r="J31" s="56"/>
      <c r="K31" s="56"/>
      <c r="L31" s="56"/>
      <c r="M31" s="213"/>
      <c r="N31" s="400"/>
      <c r="O31" s="865"/>
      <c r="P31" s="16"/>
    </row>
    <row r="32" spans="1:16" ht="15.75" customHeight="1">
      <c r="A32" s="168" t="s">
        <v>405</v>
      </c>
      <c r="B32" s="168"/>
      <c r="C32" s="218"/>
      <c r="D32" s="214"/>
      <c r="E32" s="214"/>
      <c r="F32" s="214"/>
      <c r="G32" s="214"/>
      <c r="H32" s="214"/>
      <c r="I32" s="214"/>
      <c r="J32" s="214"/>
      <c r="K32" s="214"/>
      <c r="L32" s="214"/>
      <c r="M32" s="219"/>
      <c r="N32" s="400"/>
      <c r="O32" s="866"/>
      <c r="P32" s="16"/>
    </row>
    <row r="33" spans="1:16" ht="15.75" customHeight="1">
      <c r="A33" s="136" t="s">
        <v>109</v>
      </c>
      <c r="B33" s="733"/>
      <c r="C33" s="723">
        <v>263</v>
      </c>
      <c r="D33" s="724">
        <v>289</v>
      </c>
      <c r="E33" s="724">
        <v>245</v>
      </c>
      <c r="F33" s="724">
        <v>964</v>
      </c>
      <c r="G33" s="724">
        <v>418</v>
      </c>
      <c r="H33" s="724">
        <v>342</v>
      </c>
      <c r="I33" s="724">
        <v>364</v>
      </c>
      <c r="J33" s="724">
        <v>557</v>
      </c>
      <c r="K33" s="724">
        <v>1761</v>
      </c>
      <c r="L33" s="724">
        <v>1681</v>
      </c>
      <c r="M33" s="213"/>
      <c r="N33" s="861"/>
      <c r="O33" s="861"/>
      <c r="P33" s="16"/>
    </row>
    <row r="34" spans="1:16" ht="15.75" customHeight="1">
      <c r="A34" s="136"/>
      <c r="B34" s="733"/>
      <c r="C34" s="741"/>
      <c r="D34" s="742"/>
      <c r="E34" s="742"/>
      <c r="F34" s="742"/>
      <c r="G34" s="742"/>
      <c r="H34" s="742"/>
      <c r="I34" s="742"/>
      <c r="J34" s="742"/>
      <c r="K34" s="742"/>
      <c r="L34" s="742"/>
      <c r="M34" s="213"/>
      <c r="N34" s="865"/>
      <c r="O34" s="865"/>
      <c r="P34" s="16"/>
    </row>
    <row r="35" spans="1:16" ht="15.75" customHeight="1">
      <c r="A35" s="127" t="s">
        <v>406</v>
      </c>
      <c r="B35" s="743"/>
      <c r="C35" s="744"/>
      <c r="D35" s="745"/>
      <c r="E35" s="745"/>
      <c r="F35" s="745"/>
      <c r="G35" s="745"/>
      <c r="H35" s="745"/>
      <c r="I35" s="745"/>
      <c r="J35" s="745"/>
      <c r="K35" s="745"/>
      <c r="L35" s="745"/>
      <c r="M35" s="201"/>
      <c r="N35" s="867"/>
      <c r="O35" s="867"/>
      <c r="P35" s="16"/>
    </row>
    <row r="36" spans="1:16" ht="15.75" customHeight="1">
      <c r="A36" s="141" t="s">
        <v>5</v>
      </c>
      <c r="B36" s="746"/>
      <c r="C36" s="723">
        <v>2924</v>
      </c>
      <c r="D36" s="724">
        <v>3754</v>
      </c>
      <c r="E36" s="724">
        <v>2933</v>
      </c>
      <c r="F36" s="724">
        <v>4940</v>
      </c>
      <c r="G36" s="724">
        <v>2921</v>
      </c>
      <c r="H36" s="724">
        <v>3015</v>
      </c>
      <c r="I36" s="724">
        <v>2996</v>
      </c>
      <c r="J36" s="724">
        <v>4564</v>
      </c>
      <c r="K36" s="724">
        <v>14551</v>
      </c>
      <c r="L36" s="724">
        <v>13495</v>
      </c>
      <c r="M36" s="213"/>
      <c r="N36" s="861"/>
      <c r="O36" s="861"/>
      <c r="P36" s="16"/>
    </row>
    <row r="37" spans="1:16" s="49" customFormat="1" ht="15.75" customHeight="1">
      <c r="A37" s="136" t="s">
        <v>33</v>
      </c>
      <c r="B37" s="733"/>
      <c r="C37" s="723">
        <v>542</v>
      </c>
      <c r="D37" s="724">
        <v>503</v>
      </c>
      <c r="E37" s="724">
        <v>513</v>
      </c>
      <c r="F37" s="724">
        <v>519</v>
      </c>
      <c r="G37" s="724">
        <v>571</v>
      </c>
      <c r="H37" s="724">
        <v>513</v>
      </c>
      <c r="I37" s="724">
        <v>506</v>
      </c>
      <c r="J37" s="724">
        <v>533</v>
      </c>
      <c r="K37" s="724">
        <v>2077</v>
      </c>
      <c r="L37" s="724">
        <v>2123</v>
      </c>
      <c r="M37" s="213"/>
      <c r="N37" s="861"/>
      <c r="O37" s="861"/>
      <c r="P37" s="47"/>
    </row>
    <row r="38" spans="1:16" ht="15.75" customHeight="1">
      <c r="A38" s="136" t="s">
        <v>460</v>
      </c>
      <c r="B38" s="733"/>
      <c r="C38" s="723">
        <v>249</v>
      </c>
      <c r="D38" s="724">
        <v>262</v>
      </c>
      <c r="E38" s="724">
        <v>246</v>
      </c>
      <c r="F38" s="724">
        <v>237</v>
      </c>
      <c r="G38" s="724">
        <v>225</v>
      </c>
      <c r="H38" s="724">
        <v>226</v>
      </c>
      <c r="I38" s="724">
        <v>229</v>
      </c>
      <c r="J38" s="724">
        <v>229</v>
      </c>
      <c r="K38" s="724">
        <v>249</v>
      </c>
      <c r="L38" s="724">
        <v>225</v>
      </c>
      <c r="M38" s="213"/>
      <c r="N38" s="861"/>
      <c r="O38" s="861"/>
      <c r="P38" s="16"/>
    </row>
    <row r="39" spans="1:16" ht="15.75" customHeight="1">
      <c r="A39" s="139"/>
      <c r="B39" s="724"/>
      <c r="C39" s="727"/>
      <c r="D39" s="747"/>
      <c r="E39" s="727"/>
      <c r="F39" s="727"/>
      <c r="G39" s="727"/>
      <c r="H39" s="727"/>
      <c r="I39" s="727"/>
      <c r="J39" s="727"/>
      <c r="K39" s="727"/>
      <c r="L39" s="727"/>
      <c r="M39" s="213"/>
      <c r="N39" s="720"/>
      <c r="O39" s="720"/>
      <c r="P39" s="16"/>
    </row>
    <row r="40" spans="1:16" ht="15.75" customHeight="1">
      <c r="A40" s="52"/>
      <c r="B40" s="52"/>
      <c r="C40" s="52"/>
      <c r="D40" s="52"/>
      <c r="E40" s="52"/>
      <c r="F40" s="52"/>
      <c r="G40" s="52"/>
      <c r="H40" s="52"/>
      <c r="I40" s="52"/>
      <c r="J40" s="52"/>
      <c r="K40" s="829"/>
      <c r="L40" s="52"/>
      <c r="M40" s="213"/>
      <c r="N40" s="720"/>
      <c r="O40" s="720"/>
      <c r="P40" s="16"/>
    </row>
    <row r="41" spans="1:16" ht="15.6" customHeight="1">
      <c r="A41" s="16"/>
      <c r="B41" s="412"/>
      <c r="C41" s="16"/>
      <c r="D41" s="37"/>
      <c r="E41" s="37"/>
      <c r="F41" s="37"/>
      <c r="G41" s="37"/>
      <c r="H41" s="37"/>
      <c r="I41" s="37"/>
      <c r="J41" s="37"/>
      <c r="K41" s="37"/>
      <c r="L41" s="37"/>
      <c r="M41" s="220"/>
      <c r="N41" s="868"/>
      <c r="O41" s="868"/>
      <c r="P41" s="16"/>
    </row>
    <row r="42" spans="1:16">
      <c r="A42" s="502"/>
      <c r="B42" s="502"/>
      <c r="C42" s="502"/>
      <c r="D42" s="37"/>
      <c r="E42" s="37"/>
      <c r="F42" s="37"/>
      <c r="G42" s="37"/>
      <c r="H42" s="37"/>
      <c r="I42" s="37"/>
      <c r="J42" s="37"/>
      <c r="K42" s="37"/>
      <c r="L42" s="37"/>
      <c r="M42" s="502"/>
      <c r="N42" s="502"/>
      <c r="O42" s="502"/>
      <c r="P42" s="502"/>
    </row>
    <row r="43" spans="1:16">
      <c r="A43" s="502"/>
      <c r="B43" s="502"/>
      <c r="C43" s="502"/>
      <c r="D43" s="37"/>
      <c r="E43" s="37"/>
      <c r="F43" s="37"/>
      <c r="G43" s="37"/>
      <c r="H43" s="37"/>
      <c r="I43" s="37"/>
      <c r="J43" s="37"/>
      <c r="K43" s="37"/>
      <c r="L43" s="37"/>
      <c r="M43" s="502"/>
      <c r="N43" s="502"/>
      <c r="O43" s="502"/>
      <c r="P43" s="502"/>
    </row>
    <row r="44" spans="1:16">
      <c r="A44" s="502"/>
      <c r="B44" s="502"/>
      <c r="C44" s="502"/>
      <c r="D44" s="37"/>
      <c r="E44" s="37"/>
      <c r="F44" s="37"/>
      <c r="G44" s="37"/>
      <c r="H44" s="37"/>
      <c r="I44" s="37"/>
      <c r="J44" s="37"/>
      <c r="K44" s="37"/>
      <c r="L44" s="37"/>
      <c r="M44" s="502"/>
      <c r="N44" s="502"/>
      <c r="O44" s="502"/>
      <c r="P44" s="502"/>
    </row>
    <row r="45" spans="1:16">
      <c r="A45" s="16"/>
      <c r="B45" s="412"/>
      <c r="C45" s="16"/>
      <c r="D45" s="37"/>
      <c r="E45" s="37"/>
      <c r="F45" s="37"/>
      <c r="G45" s="37"/>
      <c r="H45" s="37"/>
      <c r="I45" s="37"/>
      <c r="J45" s="37"/>
      <c r="K45" s="37"/>
      <c r="L45" s="37"/>
      <c r="M45" s="16"/>
      <c r="N45" s="16"/>
      <c r="O45" s="16"/>
      <c r="P45" s="16"/>
    </row>
    <row r="46" spans="1:16">
      <c r="A46" s="16"/>
      <c r="B46" s="412"/>
      <c r="C46" s="16"/>
      <c r="D46" s="37"/>
      <c r="E46" s="37"/>
      <c r="F46" s="37"/>
      <c r="G46" s="37"/>
      <c r="H46" s="37"/>
      <c r="I46" s="37"/>
      <c r="J46" s="37"/>
      <c r="K46" s="37"/>
      <c r="L46" s="37"/>
      <c r="M46" s="16"/>
      <c r="N46" s="16"/>
      <c r="O46" s="16"/>
      <c r="P46" s="16"/>
    </row>
    <row r="47" spans="1:16">
      <c r="A47" s="16"/>
      <c r="B47" s="412"/>
      <c r="C47" s="16"/>
      <c r="D47" s="37"/>
      <c r="E47" s="37"/>
      <c r="F47" s="37"/>
      <c r="G47" s="37"/>
      <c r="H47" s="37"/>
      <c r="I47" s="37"/>
      <c r="J47" s="37"/>
      <c r="K47" s="37"/>
      <c r="L47" s="37"/>
      <c r="M47" s="16"/>
      <c r="N47" s="16"/>
      <c r="O47" s="16"/>
      <c r="P47" s="16"/>
    </row>
    <row r="48" spans="1:16">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2">
    <mergeCell ref="N8:O8"/>
    <mergeCell ref="N6:O6"/>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M77"/>
  <sheetViews>
    <sheetView showGridLines="0" zoomScaleNormal="100" zoomScaleSheetLayoutView="90" workbookViewId="0">
      <pane ySplit="8" topLeftCell="A9" activePane="bottomLeft" state="frozen"/>
      <selection activeCell="B9" sqref="B9"/>
      <selection pane="bottomLeft" activeCell="A9" sqref="A9"/>
    </sheetView>
  </sheetViews>
  <sheetFormatPr defaultColWidth="9.109375" defaultRowHeight="13.8"/>
  <cols>
    <col min="1" max="1" width="81.6640625" style="879" customWidth="1"/>
    <col min="2" max="2" width="14.33203125" style="879" customWidth="1"/>
    <col min="3" max="3" width="10.88671875" style="879" customWidth="1"/>
    <col min="4" max="12" width="10.88671875" style="51" customWidth="1"/>
    <col min="13" max="13" width="15.5546875" style="879" customWidth="1"/>
    <col min="14" max="14" width="14.109375" style="879" customWidth="1"/>
    <col min="15" max="16" width="9.109375" style="879" bestFit="1" customWidth="1"/>
    <col min="17" max="17" width="11" style="879" bestFit="1" customWidth="1"/>
    <col min="18" max="18" width="9.109375" style="879" bestFit="1" customWidth="1"/>
    <col min="19" max="20" width="10" style="879" bestFit="1" customWidth="1"/>
    <col min="21" max="25" width="11" style="879" bestFit="1" customWidth="1"/>
    <col min="26" max="16384" width="9.109375" style="879"/>
  </cols>
  <sheetData>
    <row r="1" spans="1:39" ht="50.1" customHeight="1">
      <c r="A1" s="46"/>
      <c r="B1" s="46"/>
      <c r="C1" s="16"/>
      <c r="D1" s="37"/>
      <c r="E1" s="37"/>
      <c r="F1" s="37"/>
      <c r="G1" s="37"/>
      <c r="H1" s="37"/>
      <c r="I1" s="37"/>
      <c r="J1" s="37"/>
      <c r="K1" s="37"/>
      <c r="L1" s="37"/>
      <c r="M1" s="16"/>
      <c r="N1" s="16"/>
      <c r="O1" s="899"/>
      <c r="P1" s="900"/>
      <c r="Q1" s="405"/>
      <c r="R1" s="405"/>
      <c r="S1" s="405"/>
      <c r="T1" s="405"/>
      <c r="U1" s="405"/>
      <c r="V1" s="405"/>
      <c r="W1" s="405"/>
      <c r="X1" s="405"/>
      <c r="Y1" s="405"/>
      <c r="Z1" s="405"/>
      <c r="AA1" s="405"/>
      <c r="AB1" s="405"/>
      <c r="AC1" s="405"/>
      <c r="AD1" s="405"/>
      <c r="AE1" s="405"/>
      <c r="AF1" s="405"/>
      <c r="AG1" s="405"/>
      <c r="AH1" s="405"/>
      <c r="AI1" s="405"/>
      <c r="AJ1" s="405"/>
      <c r="AK1" s="405"/>
      <c r="AL1" s="405"/>
      <c r="AM1" s="405"/>
    </row>
    <row r="2" spans="1:39" s="49" customFormat="1" ht="39.75" customHeight="1">
      <c r="A2" s="285" t="s">
        <v>233</v>
      </c>
      <c r="B2" s="285"/>
      <c r="C2" s="198"/>
      <c r="D2" s="198"/>
      <c r="E2" s="198"/>
      <c r="F2" s="198"/>
      <c r="G2" s="198"/>
      <c r="H2" s="198"/>
      <c r="I2" s="86"/>
      <c r="J2" s="86"/>
      <c r="K2" s="86"/>
      <c r="L2" s="198"/>
      <c r="M2" s="47"/>
      <c r="N2" s="47"/>
      <c r="O2" s="505"/>
      <c r="P2" s="505"/>
      <c r="Q2" s="399"/>
      <c r="R2" s="399"/>
      <c r="S2" s="399"/>
      <c r="T2" s="399"/>
      <c r="U2" s="399"/>
      <c r="V2" s="399"/>
      <c r="W2" s="399"/>
      <c r="X2" s="399"/>
      <c r="Y2" s="399"/>
      <c r="Z2" s="399"/>
      <c r="AA2" s="399"/>
      <c r="AB2" s="399"/>
      <c r="AC2" s="399"/>
      <c r="AD2" s="399"/>
      <c r="AE2" s="399"/>
      <c r="AF2" s="399"/>
      <c r="AG2" s="504"/>
      <c r="AH2" s="504"/>
      <c r="AI2" s="504"/>
      <c r="AJ2" s="504"/>
      <c r="AK2" s="504"/>
      <c r="AL2" s="504"/>
      <c r="AM2" s="504"/>
    </row>
    <row r="3" spans="1:39" ht="1.35" customHeight="1">
      <c r="A3" s="199"/>
      <c r="B3" s="199"/>
      <c r="C3" s="200"/>
      <c r="D3" s="200"/>
      <c r="E3" s="200"/>
      <c r="F3" s="200"/>
      <c r="G3" s="200"/>
      <c r="H3" s="200"/>
      <c r="I3" s="200"/>
      <c r="J3" s="160"/>
      <c r="K3" s="160"/>
      <c r="L3" s="200"/>
      <c r="M3" s="16"/>
      <c r="N3" s="16"/>
      <c r="O3" s="405"/>
      <c r="P3" s="405"/>
      <c r="Q3" s="405"/>
      <c r="R3" s="405"/>
      <c r="S3" s="405"/>
      <c r="T3" s="405"/>
      <c r="U3" s="405"/>
      <c r="V3" s="405"/>
      <c r="W3" s="405"/>
      <c r="X3" s="405"/>
      <c r="Y3" s="405"/>
      <c r="Z3" s="399"/>
      <c r="AA3" s="399"/>
      <c r="AB3" s="399"/>
      <c r="AC3" s="399"/>
      <c r="AD3" s="399"/>
      <c r="AE3" s="399"/>
      <c r="AF3" s="399"/>
      <c r="AG3" s="405"/>
      <c r="AH3" s="405"/>
      <c r="AI3" s="405"/>
      <c r="AJ3" s="405"/>
      <c r="AK3" s="405"/>
      <c r="AL3" s="405"/>
      <c r="AM3" s="405"/>
    </row>
    <row r="4" spans="1:39" ht="15" customHeight="1">
      <c r="A4" s="47"/>
      <c r="B4" s="411"/>
      <c r="C4" s="47"/>
      <c r="D4" s="47"/>
      <c r="E4" s="47"/>
      <c r="F4" s="47"/>
      <c r="G4" s="47"/>
      <c r="H4" s="47"/>
      <c r="I4" s="47"/>
      <c r="J4" s="47"/>
      <c r="K4" s="827"/>
      <c r="L4" s="47"/>
      <c r="M4" s="16"/>
      <c r="N4" s="16"/>
      <c r="O4" s="408"/>
      <c r="P4" s="408"/>
      <c r="Q4" s="408"/>
      <c r="R4" s="408"/>
      <c r="S4" s="408"/>
      <c r="T4" s="408"/>
      <c r="U4" s="408"/>
      <c r="V4" s="408"/>
      <c r="W4" s="408"/>
      <c r="X4" s="408"/>
      <c r="Y4" s="408"/>
      <c r="Z4" s="399"/>
      <c r="AA4" s="399"/>
      <c r="AB4" s="399"/>
      <c r="AC4" s="399"/>
      <c r="AD4" s="399"/>
      <c r="AE4" s="399"/>
      <c r="AF4" s="399"/>
      <c r="AG4" s="405"/>
      <c r="AH4" s="405"/>
      <c r="AI4" s="405"/>
      <c r="AJ4" s="405"/>
      <c r="AK4" s="405"/>
      <c r="AL4" s="405"/>
      <c r="AM4" s="405"/>
    </row>
    <row r="5" spans="1:39" ht="15" customHeight="1">
      <c r="A5" s="48"/>
      <c r="B5" s="48"/>
      <c r="C5" s="49"/>
      <c r="D5" s="50"/>
      <c r="E5" s="50"/>
      <c r="F5" s="50"/>
      <c r="G5" s="50"/>
      <c r="H5" s="50"/>
      <c r="I5" s="50"/>
      <c r="L5" s="50"/>
      <c r="M5" s="52"/>
      <c r="N5" s="52"/>
      <c r="O5" s="408"/>
      <c r="P5" s="408"/>
      <c r="Q5" s="408"/>
      <c r="R5" s="408"/>
      <c r="S5" s="408"/>
      <c r="T5" s="408"/>
      <c r="U5" s="408"/>
      <c r="V5" s="506"/>
      <c r="W5" s="506"/>
      <c r="X5" s="408"/>
      <c r="Y5" s="408"/>
      <c r="Z5" s="399"/>
      <c r="AA5" s="399"/>
      <c r="AB5" s="399"/>
      <c r="AC5" s="399"/>
      <c r="AD5" s="399"/>
      <c r="AE5" s="399"/>
      <c r="AF5" s="399"/>
      <c r="AG5" s="405"/>
      <c r="AH5" s="405"/>
      <c r="AI5" s="405"/>
      <c r="AJ5" s="405"/>
      <c r="AK5" s="405"/>
      <c r="AL5" s="405"/>
      <c r="AM5" s="405"/>
    </row>
    <row r="6" spans="1:39"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16"/>
      <c r="N6" s="878"/>
      <c r="O6" s="408"/>
      <c r="P6" s="408"/>
      <c r="Q6" s="408"/>
      <c r="R6" s="408"/>
      <c r="S6" s="408"/>
      <c r="T6" s="408"/>
      <c r="U6" s="408"/>
      <c r="V6" s="408"/>
      <c r="W6" s="408"/>
      <c r="X6" s="408"/>
      <c r="Y6" s="408"/>
      <c r="Z6" s="399"/>
      <c r="AA6" s="399"/>
      <c r="AB6" s="399"/>
      <c r="AC6" s="399"/>
      <c r="AD6" s="399"/>
      <c r="AE6" s="399"/>
      <c r="AF6" s="399"/>
      <c r="AG6" s="405"/>
      <c r="AH6" s="405"/>
      <c r="AI6" s="405"/>
      <c r="AJ6" s="405"/>
      <c r="AK6" s="405"/>
      <c r="AL6" s="405"/>
      <c r="AM6" s="405"/>
    </row>
    <row r="7" spans="1:39" ht="16.350000000000001" customHeight="1">
      <c r="A7" s="19"/>
      <c r="B7" s="19"/>
      <c r="C7" s="105"/>
      <c r="D7" s="103"/>
      <c r="E7" s="103"/>
      <c r="F7" s="103"/>
      <c r="G7" s="103"/>
      <c r="M7" s="16"/>
      <c r="N7" s="400"/>
      <c r="O7" s="408"/>
      <c r="P7" s="408"/>
      <c r="Q7" s="408"/>
      <c r="R7" s="408"/>
      <c r="S7" s="408"/>
      <c r="T7" s="408"/>
      <c r="U7" s="408"/>
      <c r="V7" s="408"/>
      <c r="W7" s="408"/>
      <c r="X7" s="408"/>
      <c r="Y7" s="408"/>
      <c r="Z7" s="399"/>
      <c r="AA7" s="399"/>
      <c r="AB7" s="462"/>
      <c r="AC7" s="462"/>
      <c r="AD7" s="462"/>
      <c r="AE7" s="462"/>
      <c r="AF7" s="462"/>
      <c r="AG7" s="462"/>
      <c r="AH7" s="405"/>
      <c r="AI7" s="405"/>
      <c r="AJ7" s="405"/>
      <c r="AK7" s="405"/>
      <c r="AL7" s="405"/>
      <c r="AM7" s="405"/>
    </row>
    <row r="8" spans="1:39" ht="16.350000000000001" customHeight="1">
      <c r="A8" s="127" t="s">
        <v>134</v>
      </c>
      <c r="B8" s="127"/>
      <c r="C8" s="167"/>
      <c r="D8" s="162"/>
      <c r="E8" s="162"/>
      <c r="F8" s="162"/>
      <c r="G8" s="162"/>
      <c r="H8" s="165"/>
      <c r="I8" s="165"/>
      <c r="J8" s="166"/>
      <c r="K8" s="162"/>
      <c r="L8" s="162"/>
      <c r="M8" s="16"/>
      <c r="N8" s="878"/>
      <c r="O8" s="399"/>
      <c r="P8" s="399"/>
      <c r="Q8" s="399"/>
      <c r="R8" s="399"/>
      <c r="S8" s="399"/>
      <c r="T8" s="399"/>
      <c r="U8" s="399"/>
      <c r="V8" s="399"/>
      <c r="W8" s="399"/>
      <c r="X8" s="399"/>
      <c r="Y8" s="399"/>
      <c r="Z8" s="399"/>
      <c r="AA8" s="399"/>
      <c r="AB8" s="399"/>
      <c r="AC8" s="399"/>
      <c r="AD8" s="399"/>
      <c r="AE8" s="399"/>
      <c r="AF8" s="399"/>
      <c r="AG8" s="405"/>
      <c r="AH8" s="405"/>
      <c r="AI8" s="405"/>
      <c r="AJ8" s="405"/>
      <c r="AK8" s="405"/>
      <c r="AL8" s="405"/>
      <c r="AM8" s="405"/>
    </row>
    <row r="9" spans="1:39" s="49" customFormat="1" ht="16.350000000000001" customHeight="1">
      <c r="A9" s="136" t="s">
        <v>36</v>
      </c>
      <c r="B9" s="136"/>
      <c r="C9" s="723">
        <v>175</v>
      </c>
      <c r="D9" s="724">
        <v>187</v>
      </c>
      <c r="E9" s="724">
        <v>240</v>
      </c>
      <c r="F9" s="724">
        <v>242</v>
      </c>
      <c r="G9" s="724">
        <v>184</v>
      </c>
      <c r="H9" s="724">
        <v>215</v>
      </c>
      <c r="I9" s="724">
        <v>292</v>
      </c>
      <c r="J9" s="724">
        <v>181</v>
      </c>
      <c r="K9" s="724">
        <v>844</v>
      </c>
      <c r="L9" s="724">
        <v>872</v>
      </c>
      <c r="M9" s="47"/>
      <c r="N9" s="861"/>
      <c r="O9" s="501"/>
      <c r="P9" s="501"/>
      <c r="Q9" s="501"/>
      <c r="R9" s="501"/>
      <c r="S9" s="501"/>
      <c r="T9" s="501"/>
      <c r="U9" s="501"/>
      <c r="V9" s="501"/>
      <c r="W9" s="501"/>
      <c r="X9" s="501"/>
      <c r="Y9" s="469"/>
      <c r="Z9" s="507"/>
      <c r="AA9" s="507"/>
      <c r="AB9" s="507"/>
      <c r="AC9" s="507"/>
      <c r="AD9" s="507"/>
      <c r="AE9" s="507"/>
      <c r="AF9" s="507"/>
      <c r="AG9" s="504"/>
      <c r="AH9" s="504"/>
      <c r="AI9" s="504"/>
      <c r="AJ9" s="504"/>
      <c r="AK9" s="504"/>
      <c r="AL9" s="504"/>
      <c r="AM9" s="504"/>
    </row>
    <row r="10" spans="1:39" s="49" customFormat="1" ht="16.350000000000001" customHeight="1">
      <c r="A10" s="136" t="s">
        <v>165</v>
      </c>
      <c r="B10" s="136"/>
      <c r="C10" s="723">
        <v>104</v>
      </c>
      <c r="D10" s="724">
        <v>98</v>
      </c>
      <c r="E10" s="724">
        <v>100</v>
      </c>
      <c r="F10" s="724">
        <v>109</v>
      </c>
      <c r="G10" s="724">
        <v>106</v>
      </c>
      <c r="H10" s="724">
        <v>102</v>
      </c>
      <c r="I10" s="724">
        <v>111</v>
      </c>
      <c r="J10" s="724">
        <v>125</v>
      </c>
      <c r="K10" s="724">
        <v>412</v>
      </c>
      <c r="L10" s="724">
        <v>444</v>
      </c>
      <c r="M10" s="47"/>
      <c r="N10" s="861"/>
      <c r="O10" s="501"/>
      <c r="P10" s="501"/>
      <c r="Q10" s="501"/>
      <c r="R10" s="501"/>
      <c r="S10" s="501"/>
      <c r="T10" s="501"/>
      <c r="U10" s="501"/>
      <c r="V10" s="501"/>
      <c r="W10" s="501"/>
      <c r="X10" s="501"/>
      <c r="Y10" s="469"/>
      <c r="Z10" s="508"/>
      <c r="AA10" s="508"/>
      <c r="AB10" s="507"/>
      <c r="AC10" s="507"/>
      <c r="AD10" s="507"/>
      <c r="AE10" s="507"/>
      <c r="AF10" s="507"/>
      <c r="AG10" s="504"/>
      <c r="AH10" s="504"/>
      <c r="AI10" s="504"/>
      <c r="AJ10" s="504"/>
      <c r="AK10" s="504"/>
      <c r="AL10" s="504"/>
      <c r="AM10" s="504"/>
    </row>
    <row r="11" spans="1:39" s="49" customFormat="1" ht="16.350000000000001" customHeight="1">
      <c r="A11" s="136" t="s">
        <v>37</v>
      </c>
      <c r="B11" s="136"/>
      <c r="C11" s="723">
        <v>42</v>
      </c>
      <c r="D11" s="724">
        <v>39</v>
      </c>
      <c r="E11" s="724">
        <v>39</v>
      </c>
      <c r="F11" s="724">
        <v>42</v>
      </c>
      <c r="G11" s="724">
        <v>44</v>
      </c>
      <c r="H11" s="724">
        <v>44</v>
      </c>
      <c r="I11" s="724">
        <v>54</v>
      </c>
      <c r="J11" s="724">
        <v>46</v>
      </c>
      <c r="K11" s="724">
        <v>161</v>
      </c>
      <c r="L11" s="724">
        <v>188</v>
      </c>
      <c r="M11" s="47"/>
      <c r="N11" s="861"/>
      <c r="O11" s="501"/>
      <c r="P11" s="501"/>
      <c r="Q11" s="501"/>
      <c r="R11" s="501"/>
      <c r="S11" s="501"/>
      <c r="T11" s="501"/>
      <c r="U11" s="501"/>
      <c r="V11" s="501"/>
      <c r="W11" s="501"/>
      <c r="X11" s="501"/>
      <c r="Y11" s="469"/>
      <c r="Z11" s="508"/>
      <c r="AA11" s="508"/>
      <c r="AB11" s="507"/>
      <c r="AC11" s="507"/>
      <c r="AD11" s="507"/>
      <c r="AE11" s="507"/>
      <c r="AF11" s="507"/>
      <c r="AG11" s="504"/>
      <c r="AH11" s="504"/>
      <c r="AI11" s="504"/>
      <c r="AJ11" s="504"/>
      <c r="AK11" s="504"/>
      <c r="AL11" s="504"/>
      <c r="AM11" s="504"/>
    </row>
    <row r="12" spans="1:39" ht="16.350000000000001" customHeight="1">
      <c r="A12" s="136" t="s">
        <v>254</v>
      </c>
      <c r="B12" s="136"/>
      <c r="C12" s="723">
        <v>0</v>
      </c>
      <c r="D12" s="724">
        <v>0</v>
      </c>
      <c r="E12" s="724">
        <v>0</v>
      </c>
      <c r="F12" s="724">
        <v>0</v>
      </c>
      <c r="G12" s="724">
        <v>0</v>
      </c>
      <c r="H12" s="724">
        <v>0</v>
      </c>
      <c r="I12" s="724">
        <v>0</v>
      </c>
      <c r="J12" s="724">
        <v>0</v>
      </c>
      <c r="K12" s="724">
        <v>0</v>
      </c>
      <c r="L12" s="724">
        <v>0</v>
      </c>
      <c r="M12" s="16"/>
      <c r="N12" s="861"/>
      <c r="O12" s="501"/>
      <c r="P12" s="501"/>
      <c r="Q12" s="501"/>
      <c r="R12" s="501"/>
      <c r="S12" s="501"/>
      <c r="T12" s="501"/>
      <c r="U12" s="501"/>
      <c r="V12" s="501"/>
      <c r="W12" s="501"/>
      <c r="X12" s="501"/>
      <c r="Y12" s="469"/>
      <c r="Z12" s="508"/>
      <c r="AA12" s="508"/>
      <c r="AB12" s="507"/>
      <c r="AC12" s="507"/>
      <c r="AD12" s="507"/>
      <c r="AE12" s="507"/>
      <c r="AF12" s="507"/>
      <c r="AG12" s="405"/>
      <c r="AH12" s="405"/>
      <c r="AI12" s="405"/>
      <c r="AJ12" s="405"/>
      <c r="AK12" s="405"/>
      <c r="AL12" s="405"/>
      <c r="AM12" s="405"/>
    </row>
    <row r="13" spans="1:39" ht="16.350000000000001" customHeight="1">
      <c r="A13" s="181" t="s">
        <v>44</v>
      </c>
      <c r="B13" s="471"/>
      <c r="C13" s="725">
        <v>321</v>
      </c>
      <c r="D13" s="726">
        <v>324</v>
      </c>
      <c r="E13" s="726">
        <v>379</v>
      </c>
      <c r="F13" s="726">
        <v>393</v>
      </c>
      <c r="G13" s="726">
        <v>334</v>
      </c>
      <c r="H13" s="726">
        <v>361</v>
      </c>
      <c r="I13" s="726">
        <v>457</v>
      </c>
      <c r="J13" s="726">
        <v>352</v>
      </c>
      <c r="K13" s="726">
        <v>1417</v>
      </c>
      <c r="L13" s="726">
        <v>1504</v>
      </c>
      <c r="M13" s="16"/>
      <c r="N13" s="861"/>
      <c r="O13" s="501"/>
      <c r="P13" s="501"/>
      <c r="Q13" s="501"/>
      <c r="R13" s="501"/>
      <c r="S13" s="501"/>
      <c r="T13" s="501"/>
      <c r="U13" s="501"/>
      <c r="V13" s="501"/>
      <c r="W13" s="501"/>
      <c r="X13" s="501"/>
      <c r="Y13" s="469"/>
      <c r="Z13" s="508"/>
      <c r="AA13" s="508"/>
      <c r="AB13" s="507"/>
      <c r="AC13" s="507"/>
      <c r="AD13" s="507"/>
      <c r="AE13" s="507"/>
      <c r="AF13" s="507"/>
      <c r="AG13" s="405"/>
      <c r="AH13" s="405"/>
      <c r="AI13" s="405"/>
      <c r="AJ13" s="405"/>
      <c r="AK13" s="405"/>
      <c r="AL13" s="405"/>
      <c r="AM13" s="405"/>
    </row>
    <row r="14" spans="1:39" ht="16.350000000000001" customHeight="1">
      <c r="A14" s="136" t="s">
        <v>38</v>
      </c>
      <c r="B14" s="136"/>
      <c r="C14" s="723">
        <v>120</v>
      </c>
      <c r="D14" s="724">
        <v>112</v>
      </c>
      <c r="E14" s="724">
        <v>114</v>
      </c>
      <c r="F14" s="724">
        <v>116</v>
      </c>
      <c r="G14" s="724">
        <v>133</v>
      </c>
      <c r="H14" s="724">
        <v>117</v>
      </c>
      <c r="I14" s="724">
        <v>115</v>
      </c>
      <c r="J14" s="724">
        <v>129</v>
      </c>
      <c r="K14" s="724">
        <v>462</v>
      </c>
      <c r="L14" s="724">
        <v>494</v>
      </c>
      <c r="M14" s="16"/>
      <c r="N14" s="861"/>
      <c r="O14" s="501"/>
      <c r="P14" s="501"/>
      <c r="Q14" s="501"/>
      <c r="R14" s="501"/>
      <c r="S14" s="501"/>
      <c r="T14" s="501"/>
      <c r="U14" s="501"/>
      <c r="V14" s="501"/>
      <c r="W14" s="501"/>
      <c r="X14" s="501"/>
      <c r="Y14" s="469"/>
      <c r="Z14" s="508"/>
      <c r="AA14" s="508"/>
      <c r="AB14" s="507"/>
      <c r="AC14" s="507"/>
      <c r="AD14" s="507"/>
      <c r="AE14" s="507"/>
      <c r="AF14" s="507"/>
      <c r="AG14" s="405"/>
      <c r="AH14" s="405"/>
      <c r="AI14" s="405"/>
      <c r="AJ14" s="405"/>
      <c r="AK14" s="405"/>
      <c r="AL14" s="405"/>
      <c r="AM14" s="405"/>
    </row>
    <row r="15" spans="1:39" ht="16.350000000000001" customHeight="1">
      <c r="A15" s="136" t="s">
        <v>229</v>
      </c>
      <c r="B15" s="136"/>
      <c r="C15" s="723">
        <v>8</v>
      </c>
      <c r="D15" s="724">
        <v>8</v>
      </c>
      <c r="E15" s="724">
        <v>8</v>
      </c>
      <c r="F15" s="724">
        <v>9</v>
      </c>
      <c r="G15" s="724">
        <v>9</v>
      </c>
      <c r="H15" s="724">
        <v>9</v>
      </c>
      <c r="I15" s="724">
        <v>9</v>
      </c>
      <c r="J15" s="724">
        <v>11</v>
      </c>
      <c r="K15" s="724">
        <v>33</v>
      </c>
      <c r="L15" s="724">
        <v>38</v>
      </c>
      <c r="M15" s="16"/>
      <c r="N15" s="861"/>
      <c r="O15" s="501"/>
      <c r="P15" s="501"/>
      <c r="Q15" s="501"/>
      <c r="R15" s="501"/>
      <c r="S15" s="501"/>
      <c r="T15" s="501"/>
      <c r="U15" s="501"/>
      <c r="V15" s="501"/>
      <c r="W15" s="501"/>
      <c r="X15" s="501"/>
      <c r="Y15" s="469"/>
      <c r="Z15" s="508"/>
      <c r="AA15" s="508"/>
      <c r="AB15" s="507"/>
      <c r="AC15" s="507"/>
      <c r="AD15" s="507"/>
      <c r="AE15" s="507"/>
      <c r="AF15" s="507"/>
      <c r="AG15" s="405"/>
      <c r="AH15" s="405"/>
      <c r="AI15" s="405"/>
      <c r="AJ15" s="405"/>
      <c r="AK15" s="405"/>
      <c r="AL15" s="405"/>
      <c r="AM15" s="405"/>
    </row>
    <row r="16" spans="1:39" ht="16.350000000000001" customHeight="1">
      <c r="A16" s="471" t="s">
        <v>230</v>
      </c>
      <c r="B16" s="471"/>
      <c r="C16" s="725">
        <v>128</v>
      </c>
      <c r="D16" s="726">
        <v>120</v>
      </c>
      <c r="E16" s="726">
        <v>122</v>
      </c>
      <c r="F16" s="726">
        <v>126</v>
      </c>
      <c r="G16" s="726">
        <v>142</v>
      </c>
      <c r="H16" s="726">
        <v>125</v>
      </c>
      <c r="I16" s="726">
        <v>125</v>
      </c>
      <c r="J16" s="726">
        <v>140</v>
      </c>
      <c r="K16" s="726">
        <v>495</v>
      </c>
      <c r="L16" s="726">
        <v>532</v>
      </c>
      <c r="M16" s="16"/>
      <c r="N16" s="861"/>
      <c r="O16" s="501"/>
      <c r="P16" s="501"/>
      <c r="Q16" s="501"/>
      <c r="R16" s="501"/>
      <c r="S16" s="501"/>
      <c r="T16" s="501"/>
      <c r="U16" s="501"/>
      <c r="V16" s="501"/>
      <c r="W16" s="501"/>
      <c r="X16" s="501"/>
      <c r="Y16" s="469"/>
      <c r="Z16" s="508"/>
      <c r="AA16" s="508"/>
      <c r="AB16" s="507"/>
      <c r="AC16" s="507"/>
      <c r="AD16" s="507"/>
      <c r="AE16" s="507"/>
      <c r="AF16" s="507"/>
      <c r="AG16" s="405"/>
      <c r="AH16" s="405"/>
      <c r="AI16" s="405"/>
      <c r="AJ16" s="405"/>
      <c r="AK16" s="405"/>
      <c r="AL16" s="405"/>
      <c r="AM16" s="405"/>
    </row>
    <row r="17" spans="1:39" ht="16.350000000000001" customHeight="1">
      <c r="A17" s="479" t="s">
        <v>27</v>
      </c>
      <c r="B17" s="479"/>
      <c r="C17" s="725">
        <v>193</v>
      </c>
      <c r="D17" s="726">
        <v>204</v>
      </c>
      <c r="E17" s="726">
        <v>257</v>
      </c>
      <c r="F17" s="726">
        <v>268</v>
      </c>
      <c r="G17" s="726">
        <v>192</v>
      </c>
      <c r="H17" s="726">
        <v>236</v>
      </c>
      <c r="I17" s="726">
        <v>332</v>
      </c>
      <c r="J17" s="726">
        <v>212</v>
      </c>
      <c r="K17" s="726">
        <v>922</v>
      </c>
      <c r="L17" s="726">
        <v>972</v>
      </c>
      <c r="M17" s="47"/>
      <c r="N17" s="861"/>
      <c r="O17" s="501"/>
      <c r="P17" s="501"/>
      <c r="Q17" s="501"/>
      <c r="R17" s="501"/>
      <c r="S17" s="501"/>
      <c r="T17" s="501"/>
      <c r="U17" s="501"/>
      <c r="V17" s="501"/>
      <c r="W17" s="501"/>
      <c r="X17" s="501"/>
      <c r="Y17" s="469"/>
      <c r="Z17" s="508"/>
      <c r="AA17" s="508"/>
      <c r="AB17" s="507"/>
      <c r="AC17" s="507"/>
      <c r="AD17" s="507"/>
      <c r="AE17" s="507"/>
      <c r="AF17" s="507"/>
      <c r="AG17" s="405"/>
      <c r="AH17" s="405"/>
      <c r="AI17" s="405"/>
      <c r="AJ17" s="405"/>
      <c r="AK17" s="405"/>
      <c r="AL17" s="405"/>
      <c r="AM17" s="405"/>
    </row>
    <row r="18" spans="1:39" ht="16.350000000000001" customHeight="1">
      <c r="A18" s="136" t="s">
        <v>41</v>
      </c>
      <c r="B18" s="136"/>
      <c r="C18" s="723">
        <v>-27</v>
      </c>
      <c r="D18" s="724">
        <v>296</v>
      </c>
      <c r="E18" s="724">
        <v>310</v>
      </c>
      <c r="F18" s="724">
        <v>254</v>
      </c>
      <c r="G18" s="724">
        <v>324</v>
      </c>
      <c r="H18" s="724">
        <v>499</v>
      </c>
      <c r="I18" s="724">
        <v>237</v>
      </c>
      <c r="J18" s="724">
        <v>251</v>
      </c>
      <c r="K18" s="724">
        <v>833</v>
      </c>
      <c r="L18" s="724">
        <v>1310</v>
      </c>
      <c r="M18" s="47"/>
      <c r="N18" s="861"/>
      <c r="O18" s="501"/>
      <c r="P18" s="501"/>
      <c r="Q18" s="501"/>
      <c r="R18" s="501"/>
      <c r="S18" s="501"/>
      <c r="T18" s="501"/>
      <c r="U18" s="501"/>
      <c r="V18" s="501"/>
      <c r="W18" s="501"/>
      <c r="X18" s="501"/>
      <c r="Y18" s="469"/>
      <c r="Z18" s="508"/>
      <c r="AA18" s="508"/>
      <c r="AB18" s="507"/>
      <c r="AC18" s="507"/>
      <c r="AD18" s="507"/>
      <c r="AE18" s="507"/>
      <c r="AF18" s="507"/>
      <c r="AG18" s="405"/>
      <c r="AH18" s="405"/>
      <c r="AI18" s="405"/>
      <c r="AJ18" s="405"/>
      <c r="AK18" s="405"/>
      <c r="AL18" s="405"/>
      <c r="AM18" s="405"/>
    </row>
    <row r="19" spans="1:39" ht="16.350000000000001" customHeight="1">
      <c r="A19" s="136" t="s">
        <v>131</v>
      </c>
      <c r="B19" s="136"/>
      <c r="C19" s="723">
        <v>148</v>
      </c>
      <c r="D19" s="724">
        <v>43</v>
      </c>
      <c r="E19" s="724">
        <v>18</v>
      </c>
      <c r="F19" s="724">
        <v>-4</v>
      </c>
      <c r="G19" s="724">
        <v>223</v>
      </c>
      <c r="H19" s="724">
        <v>453</v>
      </c>
      <c r="I19" s="724">
        <v>317</v>
      </c>
      <c r="J19" s="724">
        <v>28</v>
      </c>
      <c r="K19" s="724">
        <v>205</v>
      </c>
      <c r="L19" s="724">
        <v>1022</v>
      </c>
      <c r="M19" s="16"/>
      <c r="N19" s="861"/>
      <c r="O19" s="501"/>
      <c r="P19" s="501"/>
      <c r="Q19" s="501"/>
      <c r="R19" s="501"/>
      <c r="S19" s="501"/>
      <c r="T19" s="501"/>
      <c r="U19" s="501"/>
      <c r="V19" s="501"/>
      <c r="W19" s="501"/>
      <c r="X19" s="501"/>
      <c r="Y19" s="469"/>
      <c r="Z19" s="508"/>
      <c r="AA19" s="508"/>
      <c r="AB19" s="507"/>
      <c r="AC19" s="507"/>
      <c r="AD19" s="507"/>
      <c r="AE19" s="507"/>
      <c r="AF19" s="507"/>
      <c r="AG19" s="405"/>
      <c r="AH19" s="405"/>
      <c r="AI19" s="405"/>
      <c r="AJ19" s="405"/>
      <c r="AK19" s="405"/>
      <c r="AL19" s="405"/>
      <c r="AM19" s="405"/>
    </row>
    <row r="20" spans="1:39" ht="16.350000000000001" customHeight="1">
      <c r="A20" s="136" t="s">
        <v>132</v>
      </c>
      <c r="B20" s="136"/>
      <c r="C20" s="723">
        <v>-144</v>
      </c>
      <c r="D20" s="724">
        <v>395</v>
      </c>
      <c r="E20" s="724">
        <v>331</v>
      </c>
      <c r="F20" s="724">
        <v>282</v>
      </c>
      <c r="G20" s="724">
        <v>222</v>
      </c>
      <c r="H20" s="724">
        <v>-3</v>
      </c>
      <c r="I20" s="724">
        <v>-7</v>
      </c>
      <c r="J20" s="724">
        <v>217</v>
      </c>
      <c r="K20" s="724">
        <v>864</v>
      </c>
      <c r="L20" s="724">
        <v>428</v>
      </c>
      <c r="M20" s="16"/>
      <c r="N20" s="861"/>
      <c r="O20" s="501"/>
      <c r="P20" s="501"/>
      <c r="Q20" s="501"/>
      <c r="R20" s="501"/>
      <c r="S20" s="501"/>
      <c r="T20" s="501"/>
      <c r="U20" s="501"/>
      <c r="V20" s="501"/>
      <c r="W20" s="501"/>
      <c r="X20" s="501"/>
      <c r="Y20" s="469"/>
      <c r="Z20" s="508"/>
      <c r="AA20" s="508"/>
      <c r="AB20" s="507"/>
      <c r="AC20" s="507"/>
      <c r="AD20" s="507"/>
      <c r="AE20" s="507"/>
      <c r="AF20" s="507"/>
      <c r="AG20" s="405"/>
      <c r="AH20" s="405"/>
      <c r="AI20" s="405"/>
      <c r="AJ20" s="405"/>
      <c r="AK20" s="405"/>
      <c r="AL20" s="405"/>
      <c r="AM20" s="405"/>
    </row>
    <row r="21" spans="1:39" ht="16.350000000000001" customHeight="1">
      <c r="A21" s="136" t="s">
        <v>133</v>
      </c>
      <c r="B21" s="136"/>
      <c r="C21" s="723">
        <v>-30</v>
      </c>
      <c r="D21" s="724">
        <v>-142</v>
      </c>
      <c r="E21" s="724">
        <v>-40</v>
      </c>
      <c r="F21" s="724">
        <v>-25</v>
      </c>
      <c r="G21" s="724">
        <v>-121</v>
      </c>
      <c r="H21" s="724">
        <v>49</v>
      </c>
      <c r="I21" s="724">
        <v>-74</v>
      </c>
      <c r="J21" s="724">
        <v>6</v>
      </c>
      <c r="K21" s="724">
        <v>-237</v>
      </c>
      <c r="L21" s="724">
        <v>-140</v>
      </c>
      <c r="M21" s="16"/>
      <c r="N21" s="861"/>
      <c r="O21" s="501"/>
      <c r="P21" s="501"/>
      <c r="Q21" s="501"/>
      <c r="R21" s="501"/>
      <c r="S21" s="501"/>
      <c r="T21" s="501"/>
      <c r="U21" s="501"/>
      <c r="V21" s="501"/>
      <c r="W21" s="501"/>
      <c r="X21" s="501"/>
      <c r="Y21" s="469"/>
      <c r="Z21" s="508"/>
      <c r="AA21" s="508"/>
      <c r="AB21" s="507"/>
      <c r="AC21" s="507"/>
      <c r="AD21" s="507"/>
      <c r="AE21" s="507"/>
      <c r="AF21" s="507"/>
      <c r="AG21" s="405"/>
      <c r="AH21" s="405"/>
      <c r="AI21" s="405"/>
      <c r="AJ21" s="405"/>
      <c r="AK21" s="405"/>
      <c r="AL21" s="405"/>
      <c r="AM21" s="405"/>
    </row>
    <row r="22" spans="1:39" ht="16.350000000000001" customHeight="1">
      <c r="A22" s="136" t="s">
        <v>328</v>
      </c>
      <c r="B22" s="136"/>
      <c r="C22" s="723">
        <v>-22</v>
      </c>
      <c r="D22" s="724">
        <v>-14</v>
      </c>
      <c r="E22" s="724">
        <v>-6</v>
      </c>
      <c r="F22" s="724">
        <v>-14</v>
      </c>
      <c r="G22" s="724">
        <v>-18</v>
      </c>
      <c r="H22" s="724">
        <v>-19</v>
      </c>
      <c r="I22" s="724">
        <v>-12</v>
      </c>
      <c r="J22" s="724">
        <v>-14</v>
      </c>
      <c r="K22" s="724">
        <v>-57</v>
      </c>
      <c r="L22" s="724">
        <v>-63</v>
      </c>
      <c r="M22" s="16"/>
      <c r="N22" s="861"/>
      <c r="O22" s="501"/>
      <c r="P22" s="501"/>
      <c r="Q22" s="501"/>
      <c r="R22" s="501"/>
      <c r="S22" s="501"/>
      <c r="T22" s="501"/>
      <c r="U22" s="501"/>
      <c r="V22" s="501"/>
      <c r="W22" s="501"/>
      <c r="X22" s="501"/>
      <c r="Y22" s="469"/>
      <c r="Z22" s="508"/>
      <c r="AA22" s="508"/>
      <c r="AB22" s="507"/>
      <c r="AC22" s="508"/>
      <c r="AD22" s="507"/>
      <c r="AE22" s="507"/>
      <c r="AF22" s="507"/>
      <c r="AG22" s="405"/>
      <c r="AH22" s="405"/>
      <c r="AI22" s="405"/>
      <c r="AJ22" s="405"/>
      <c r="AK22" s="405"/>
      <c r="AL22" s="405"/>
      <c r="AM22" s="405"/>
    </row>
    <row r="23" spans="1:39" ht="16.350000000000001" customHeight="1">
      <c r="A23" s="138" t="s">
        <v>83</v>
      </c>
      <c r="B23" s="138"/>
      <c r="C23" s="723">
        <v>0</v>
      </c>
      <c r="D23" s="724">
        <v>0</v>
      </c>
      <c r="E23" s="724">
        <v>0</v>
      </c>
      <c r="F23" s="724">
        <v>5</v>
      </c>
      <c r="G23" s="724">
        <v>0</v>
      </c>
      <c r="H23" s="724">
        <v>56</v>
      </c>
      <c r="I23" s="724">
        <v>0</v>
      </c>
      <c r="J23" s="724">
        <v>0</v>
      </c>
      <c r="K23" s="724">
        <v>5</v>
      </c>
      <c r="L23" s="724">
        <v>56</v>
      </c>
      <c r="M23" s="16"/>
      <c r="N23" s="861"/>
      <c r="O23" s="501"/>
      <c r="P23" s="501"/>
      <c r="Q23" s="501"/>
      <c r="R23" s="501"/>
      <c r="S23" s="501"/>
      <c r="T23" s="501"/>
      <c r="U23" s="501"/>
      <c r="V23" s="501"/>
      <c r="W23" s="501"/>
      <c r="X23" s="501"/>
      <c r="Y23" s="500"/>
      <c r="Z23" s="508"/>
      <c r="AA23" s="508"/>
      <c r="AB23" s="507"/>
      <c r="AC23" s="508"/>
      <c r="AD23" s="507"/>
      <c r="AE23" s="507"/>
      <c r="AF23" s="507"/>
      <c r="AG23" s="509"/>
      <c r="AH23" s="405"/>
      <c r="AI23" s="405"/>
      <c r="AJ23" s="405"/>
      <c r="AK23" s="405"/>
      <c r="AL23" s="405"/>
      <c r="AM23" s="405"/>
    </row>
    <row r="24" spans="1:39" ht="16.350000000000001" customHeight="1">
      <c r="A24" s="471" t="s">
        <v>42</v>
      </c>
      <c r="B24" s="471"/>
      <c r="C24" s="725">
        <v>144</v>
      </c>
      <c r="D24" s="726">
        <v>486</v>
      </c>
      <c r="E24" s="726">
        <v>561</v>
      </c>
      <c r="F24" s="726">
        <v>512</v>
      </c>
      <c r="G24" s="726">
        <v>498</v>
      </c>
      <c r="H24" s="726">
        <v>772</v>
      </c>
      <c r="I24" s="726">
        <v>557</v>
      </c>
      <c r="J24" s="726">
        <v>448</v>
      </c>
      <c r="K24" s="726">
        <v>1703</v>
      </c>
      <c r="L24" s="726">
        <v>2275</v>
      </c>
      <c r="M24" s="16"/>
      <c r="N24" s="861"/>
      <c r="O24" s="501"/>
      <c r="P24" s="501"/>
      <c r="Q24" s="501"/>
      <c r="R24" s="501"/>
      <c r="S24" s="501"/>
      <c r="T24" s="501"/>
      <c r="U24" s="501"/>
      <c r="V24" s="501"/>
      <c r="W24" s="501"/>
      <c r="X24" s="501"/>
      <c r="Y24" s="469"/>
      <c r="Z24" s="508"/>
      <c r="AA24" s="508"/>
      <c r="AB24" s="507"/>
      <c r="AC24" s="508"/>
      <c r="AD24" s="507"/>
      <c r="AE24" s="507"/>
      <c r="AF24" s="507"/>
      <c r="AG24" s="405"/>
      <c r="AH24" s="405"/>
      <c r="AI24" s="405"/>
      <c r="AJ24" s="405"/>
      <c r="AK24" s="405"/>
      <c r="AL24" s="405"/>
      <c r="AM24" s="405"/>
    </row>
    <row r="25" spans="1:39" ht="16.350000000000001" customHeight="1">
      <c r="A25" s="136" t="s">
        <v>1</v>
      </c>
      <c r="B25" s="136"/>
      <c r="C25" s="723">
        <v>-22</v>
      </c>
      <c r="D25" s="724">
        <v>106</v>
      </c>
      <c r="E25" s="724">
        <v>98</v>
      </c>
      <c r="F25" s="724">
        <v>126</v>
      </c>
      <c r="G25" s="724">
        <v>107</v>
      </c>
      <c r="H25" s="724">
        <v>116</v>
      </c>
      <c r="I25" s="724">
        <v>129</v>
      </c>
      <c r="J25" s="724">
        <v>78</v>
      </c>
      <c r="K25" s="724">
        <v>308</v>
      </c>
      <c r="L25" s="724">
        <v>430</v>
      </c>
      <c r="M25" s="16"/>
      <c r="N25" s="861"/>
      <c r="O25" s="501"/>
      <c r="P25" s="501"/>
      <c r="Q25" s="501"/>
      <c r="R25" s="501"/>
      <c r="S25" s="501"/>
      <c r="T25" s="501"/>
      <c r="U25" s="501"/>
      <c r="V25" s="501"/>
      <c r="W25" s="501"/>
      <c r="X25" s="501"/>
      <c r="Y25" s="469"/>
      <c r="Z25" s="508"/>
      <c r="AA25" s="508"/>
      <c r="AB25" s="507"/>
      <c r="AC25" s="508"/>
      <c r="AD25" s="507"/>
      <c r="AE25" s="507"/>
      <c r="AF25" s="507"/>
      <c r="AG25" s="405"/>
      <c r="AH25" s="405"/>
      <c r="AI25" s="405"/>
      <c r="AJ25" s="405"/>
      <c r="AK25" s="405"/>
      <c r="AL25" s="405"/>
      <c r="AM25" s="405"/>
    </row>
    <row r="26" spans="1:39" ht="16.350000000000001" customHeight="1">
      <c r="A26" s="136" t="s">
        <v>2</v>
      </c>
      <c r="B26" s="136"/>
      <c r="C26" s="723">
        <v>2</v>
      </c>
      <c r="D26" s="724">
        <v>2</v>
      </c>
      <c r="E26" s="724">
        <v>2</v>
      </c>
      <c r="F26" s="724">
        <v>3</v>
      </c>
      <c r="G26" s="724">
        <v>5</v>
      </c>
      <c r="H26" s="724">
        <v>2</v>
      </c>
      <c r="I26" s="724">
        <v>2</v>
      </c>
      <c r="J26" s="724">
        <v>1</v>
      </c>
      <c r="K26" s="724">
        <v>8</v>
      </c>
      <c r="L26" s="724">
        <v>10</v>
      </c>
      <c r="M26" s="16"/>
      <c r="N26" s="861"/>
      <c r="O26" s="501"/>
      <c r="P26" s="501"/>
      <c r="Q26" s="501"/>
      <c r="R26" s="501"/>
      <c r="S26" s="501"/>
      <c r="T26" s="501"/>
      <c r="U26" s="501"/>
      <c r="V26" s="501"/>
      <c r="W26" s="501"/>
      <c r="X26" s="501"/>
      <c r="Y26" s="469"/>
      <c r="Z26" s="399"/>
      <c r="AA26" s="399"/>
      <c r="AB26" s="507"/>
      <c r="AC26" s="508"/>
      <c r="AD26" s="507"/>
      <c r="AE26" s="507"/>
      <c r="AF26" s="507"/>
      <c r="AG26" s="405"/>
      <c r="AH26" s="405"/>
      <c r="AI26" s="405"/>
      <c r="AJ26" s="405"/>
      <c r="AK26" s="405"/>
      <c r="AL26" s="405"/>
      <c r="AM26" s="405"/>
    </row>
    <row r="27" spans="1:39" ht="16.350000000000001" customHeight="1">
      <c r="A27" s="471" t="s">
        <v>3</v>
      </c>
      <c r="B27" s="471"/>
      <c r="C27" s="725">
        <v>165</v>
      </c>
      <c r="D27" s="726">
        <v>377</v>
      </c>
      <c r="E27" s="726">
        <v>461</v>
      </c>
      <c r="F27" s="726">
        <v>383</v>
      </c>
      <c r="G27" s="726">
        <v>386</v>
      </c>
      <c r="H27" s="726">
        <v>654</v>
      </c>
      <c r="I27" s="726">
        <v>426</v>
      </c>
      <c r="J27" s="726">
        <v>369</v>
      </c>
      <c r="K27" s="726">
        <v>1386</v>
      </c>
      <c r="L27" s="726">
        <v>1835</v>
      </c>
      <c r="M27" s="16"/>
      <c r="N27" s="861"/>
      <c r="O27" s="501"/>
      <c r="P27" s="501"/>
      <c r="Q27" s="501"/>
      <c r="R27" s="501"/>
      <c r="S27" s="501"/>
      <c r="T27" s="501"/>
      <c r="U27" s="501"/>
      <c r="V27" s="501"/>
      <c r="W27" s="501"/>
      <c r="X27" s="501"/>
      <c r="Y27" s="469"/>
      <c r="Z27" s="508"/>
      <c r="AA27" s="508"/>
      <c r="AB27" s="507"/>
      <c r="AC27" s="508"/>
      <c r="AD27" s="507"/>
      <c r="AE27" s="507"/>
      <c r="AF27" s="507"/>
      <c r="AG27" s="405"/>
      <c r="AH27" s="405"/>
      <c r="AI27" s="405"/>
      <c r="AJ27" s="405"/>
      <c r="AK27" s="405"/>
      <c r="AL27" s="405"/>
      <c r="AM27" s="405"/>
    </row>
    <row r="28" spans="1:39" ht="9.75" customHeight="1">
      <c r="A28" s="49"/>
      <c r="B28" s="49"/>
      <c r="C28" s="106"/>
      <c r="D28" s="753"/>
      <c r="E28" s="753"/>
      <c r="F28" s="753"/>
      <c r="G28" s="753"/>
      <c r="H28" s="753"/>
      <c r="I28" s="753"/>
      <c r="J28" s="753"/>
      <c r="K28" s="753"/>
      <c r="L28" s="753"/>
      <c r="M28" s="16"/>
      <c r="N28" s="720"/>
      <c r="O28" s="399"/>
      <c r="P28" s="399"/>
      <c r="Q28" s="399"/>
      <c r="R28" s="399"/>
      <c r="S28" s="399"/>
      <c r="T28" s="399"/>
      <c r="U28" s="399"/>
      <c r="V28" s="399"/>
      <c r="W28" s="399"/>
      <c r="X28" s="399"/>
      <c r="Y28" s="460"/>
      <c r="Z28" s="399"/>
      <c r="AA28" s="399"/>
      <c r="AB28" s="399"/>
      <c r="AC28" s="399"/>
      <c r="AD28" s="399"/>
      <c r="AE28" s="399"/>
      <c r="AF28" s="399"/>
      <c r="AG28" s="405"/>
      <c r="AH28" s="405"/>
      <c r="AI28" s="405"/>
      <c r="AJ28" s="405"/>
      <c r="AK28" s="405"/>
      <c r="AL28" s="405"/>
      <c r="AM28" s="405"/>
    </row>
    <row r="29" spans="1:39" ht="16.350000000000001" customHeight="1">
      <c r="A29" s="127" t="s">
        <v>130</v>
      </c>
      <c r="B29" s="127"/>
      <c r="C29" s="325"/>
      <c r="D29" s="755"/>
      <c r="E29" s="755"/>
      <c r="F29" s="755"/>
      <c r="G29" s="755"/>
      <c r="H29" s="756"/>
      <c r="I29" s="756"/>
      <c r="J29" s="756"/>
      <c r="K29" s="757"/>
      <c r="L29" s="757"/>
      <c r="M29" s="16"/>
      <c r="N29" s="720"/>
      <c r="O29" s="510"/>
      <c r="P29" s="510"/>
      <c r="Q29" s="510"/>
      <c r="R29" s="510"/>
      <c r="S29" s="510"/>
      <c r="T29" s="510"/>
      <c r="U29" s="510"/>
      <c r="V29" s="510"/>
      <c r="W29" s="510"/>
      <c r="X29" s="510"/>
      <c r="Y29" s="511"/>
      <c r="Z29" s="399"/>
      <c r="AA29" s="399"/>
      <c r="AB29" s="399"/>
      <c r="AC29" s="399"/>
      <c r="AD29" s="399"/>
      <c r="AE29" s="399"/>
      <c r="AF29" s="399"/>
      <c r="AG29" s="405"/>
      <c r="AH29" s="405"/>
      <c r="AI29" s="405"/>
      <c r="AJ29" s="405"/>
      <c r="AK29" s="405"/>
      <c r="AL29" s="405"/>
      <c r="AM29" s="405"/>
    </row>
    <row r="30" spans="1:39" ht="16.350000000000001" customHeight="1">
      <c r="A30" s="136" t="s">
        <v>32</v>
      </c>
      <c r="B30" s="136"/>
      <c r="C30" s="723">
        <v>124</v>
      </c>
      <c r="D30" s="724">
        <v>932</v>
      </c>
      <c r="E30" s="724">
        <v>98</v>
      </c>
      <c r="F30" s="724">
        <v>132</v>
      </c>
      <c r="G30" s="724">
        <v>137</v>
      </c>
      <c r="H30" s="724">
        <v>117</v>
      </c>
      <c r="I30" s="724">
        <v>101</v>
      </c>
      <c r="J30" s="724">
        <v>123</v>
      </c>
      <c r="K30" s="724">
        <v>1286</v>
      </c>
      <c r="L30" s="724">
        <v>479</v>
      </c>
      <c r="M30" s="16"/>
      <c r="N30" s="861"/>
      <c r="O30" s="501"/>
      <c r="P30" s="501"/>
      <c r="Q30" s="501"/>
      <c r="R30" s="501"/>
      <c r="S30" s="501"/>
      <c r="T30" s="501"/>
      <c r="U30" s="501"/>
      <c r="V30" s="501"/>
      <c r="W30" s="501"/>
      <c r="X30" s="501"/>
      <c r="Y30" s="467"/>
      <c r="Z30" s="508"/>
      <c r="AA30" s="508"/>
      <c r="AB30" s="507"/>
      <c r="AC30" s="507"/>
      <c r="AD30" s="507"/>
      <c r="AE30" s="507"/>
      <c r="AF30" s="507"/>
      <c r="AG30" s="405"/>
      <c r="AH30" s="405"/>
      <c r="AI30" s="405"/>
      <c r="AJ30" s="405"/>
      <c r="AK30" s="405"/>
      <c r="AL30" s="405"/>
      <c r="AM30" s="405"/>
    </row>
    <row r="31" spans="1:39" ht="16.350000000000001" customHeight="1">
      <c r="A31" s="136" t="s">
        <v>111</v>
      </c>
      <c r="B31" s="136"/>
      <c r="C31" s="723">
        <v>18</v>
      </c>
      <c r="D31" s="724">
        <v>28</v>
      </c>
      <c r="E31" s="724">
        <v>44</v>
      </c>
      <c r="F31" s="724">
        <v>261</v>
      </c>
      <c r="G31" s="724">
        <v>21</v>
      </c>
      <c r="H31" s="724">
        <v>24</v>
      </c>
      <c r="I31" s="724">
        <v>38</v>
      </c>
      <c r="J31" s="724">
        <v>131</v>
      </c>
      <c r="K31" s="724">
        <v>351</v>
      </c>
      <c r="L31" s="724">
        <v>214</v>
      </c>
      <c r="M31" s="16"/>
      <c r="N31" s="861"/>
      <c r="O31" s="501"/>
      <c r="P31" s="501"/>
      <c r="Q31" s="501"/>
      <c r="R31" s="501"/>
      <c r="S31" s="501"/>
      <c r="T31" s="501"/>
      <c r="U31" s="501"/>
      <c r="V31" s="501"/>
      <c r="W31" s="501"/>
      <c r="X31" s="501"/>
      <c r="Y31" s="467"/>
      <c r="Z31" s="508"/>
      <c r="AA31" s="508"/>
      <c r="AB31" s="507"/>
      <c r="AC31" s="507"/>
      <c r="AD31" s="507"/>
      <c r="AE31" s="507"/>
      <c r="AF31" s="507"/>
      <c r="AG31" s="405"/>
      <c r="AH31" s="405"/>
      <c r="AI31" s="405"/>
      <c r="AJ31" s="405"/>
      <c r="AK31" s="405"/>
      <c r="AL31" s="405"/>
      <c r="AM31" s="405"/>
    </row>
    <row r="32" spans="1:39" ht="16.350000000000001" customHeight="1">
      <c r="A32" s="136" t="s">
        <v>109</v>
      </c>
      <c r="B32" s="136"/>
      <c r="C32" s="723">
        <v>30</v>
      </c>
      <c r="D32" s="724">
        <v>122</v>
      </c>
      <c r="E32" s="724">
        <v>54</v>
      </c>
      <c r="F32" s="724">
        <v>274</v>
      </c>
      <c r="G32" s="724">
        <v>35</v>
      </c>
      <c r="H32" s="724">
        <v>36</v>
      </c>
      <c r="I32" s="724">
        <v>48</v>
      </c>
      <c r="J32" s="724">
        <v>143</v>
      </c>
      <c r="K32" s="724">
        <v>480</v>
      </c>
      <c r="L32" s="724">
        <v>262</v>
      </c>
      <c r="M32" s="16"/>
      <c r="N32" s="861"/>
      <c r="O32" s="501"/>
      <c r="P32" s="501"/>
      <c r="Q32" s="501"/>
      <c r="R32" s="501"/>
      <c r="S32" s="501"/>
      <c r="T32" s="501"/>
      <c r="U32" s="501"/>
      <c r="V32" s="501"/>
      <c r="W32" s="501"/>
      <c r="X32" s="501"/>
      <c r="Y32" s="467"/>
      <c r="Z32" s="508"/>
      <c r="AA32" s="508"/>
      <c r="AB32" s="507"/>
      <c r="AC32" s="507"/>
      <c r="AD32" s="507"/>
      <c r="AE32" s="507"/>
      <c r="AF32" s="507"/>
      <c r="AG32" s="405"/>
      <c r="AH32" s="405"/>
      <c r="AI32" s="405"/>
      <c r="AJ32" s="405"/>
      <c r="AK32" s="405"/>
      <c r="AL32" s="405"/>
      <c r="AM32" s="405"/>
    </row>
    <row r="33" spans="1:39" ht="16.95" customHeight="1">
      <c r="A33" s="136" t="s">
        <v>473</v>
      </c>
      <c r="B33" s="136"/>
      <c r="C33" s="723"/>
      <c r="D33" s="724"/>
      <c r="E33" s="724"/>
      <c r="F33" s="724"/>
      <c r="G33" s="724"/>
      <c r="H33" s="724"/>
      <c r="I33" s="724"/>
      <c r="J33" s="724"/>
      <c r="K33" s="724">
        <v>9</v>
      </c>
      <c r="L33" s="724">
        <v>9</v>
      </c>
      <c r="M33" s="16"/>
      <c r="N33" s="720"/>
      <c r="O33" s="501"/>
      <c r="P33" s="501"/>
      <c r="Q33" s="501"/>
      <c r="R33" s="501"/>
      <c r="S33" s="501"/>
      <c r="T33" s="501"/>
      <c r="U33" s="501"/>
      <c r="V33" s="501"/>
      <c r="W33" s="501"/>
      <c r="X33" s="501"/>
      <c r="Y33" s="467"/>
      <c r="Z33" s="508"/>
      <c r="AA33" s="508"/>
      <c r="AB33" s="507"/>
      <c r="AC33" s="507"/>
      <c r="AD33" s="507"/>
      <c r="AE33" s="507"/>
      <c r="AF33" s="507"/>
      <c r="AG33" s="405"/>
      <c r="AH33" s="405"/>
      <c r="AI33" s="405"/>
      <c r="AJ33" s="405"/>
      <c r="AK33" s="405"/>
      <c r="AL33" s="405"/>
      <c r="AM33" s="405"/>
    </row>
    <row r="34" spans="1:39" ht="5.25" customHeight="1">
      <c r="A34" s="136"/>
      <c r="B34" s="136"/>
      <c r="C34" s="297"/>
      <c r="D34" s="802"/>
      <c r="E34" s="802"/>
      <c r="F34" s="802"/>
      <c r="G34" s="802"/>
      <c r="H34" s="742"/>
      <c r="I34" s="742"/>
      <c r="J34" s="742"/>
      <c r="K34" s="802"/>
      <c r="L34" s="802"/>
      <c r="M34" s="334"/>
      <c r="N34" s="720"/>
      <c r="O34" s="501"/>
      <c r="P34" s="501"/>
      <c r="Q34" s="501"/>
      <c r="R34" s="501"/>
      <c r="S34" s="501"/>
      <c r="T34" s="501"/>
      <c r="U34" s="501"/>
      <c r="V34" s="501"/>
      <c r="W34" s="501"/>
      <c r="X34" s="501"/>
      <c r="Y34" s="467"/>
      <c r="Z34" s="508"/>
      <c r="AA34" s="508"/>
      <c r="AB34" s="507"/>
      <c r="AC34" s="507"/>
      <c r="AD34" s="507"/>
      <c r="AE34" s="507"/>
      <c r="AF34" s="507"/>
      <c r="AG34" s="405"/>
      <c r="AH34" s="405"/>
      <c r="AI34" s="405"/>
      <c r="AJ34" s="405"/>
      <c r="AK34" s="405"/>
      <c r="AL34" s="405"/>
      <c r="AM34" s="405"/>
    </row>
    <row r="35" spans="1:39" ht="16.350000000000001" customHeight="1">
      <c r="A35" s="127" t="s">
        <v>4</v>
      </c>
      <c r="B35" s="127"/>
      <c r="C35" s="744"/>
      <c r="D35" s="745"/>
      <c r="E35" s="745"/>
      <c r="F35" s="745"/>
      <c r="G35" s="745"/>
      <c r="H35" s="731"/>
      <c r="I35" s="731"/>
      <c r="J35" s="731"/>
      <c r="K35" s="745"/>
      <c r="L35" s="745"/>
      <c r="M35" s="16"/>
      <c r="N35" s="720"/>
      <c r="O35" s="501"/>
      <c r="P35" s="512"/>
      <c r="Q35" s="512"/>
      <c r="R35" s="501"/>
      <c r="S35" s="501"/>
      <c r="T35" s="501"/>
      <c r="U35" s="501"/>
      <c r="V35" s="512"/>
      <c r="W35" s="512"/>
      <c r="X35" s="512"/>
      <c r="Y35" s="513"/>
      <c r="Z35" s="508"/>
      <c r="AA35" s="508"/>
      <c r="AB35" s="507"/>
      <c r="AC35" s="507"/>
      <c r="AD35" s="507"/>
      <c r="AE35" s="507"/>
      <c r="AF35" s="507"/>
      <c r="AG35" s="405"/>
      <c r="AH35" s="405"/>
      <c r="AI35" s="405"/>
      <c r="AJ35" s="405"/>
      <c r="AK35" s="405"/>
      <c r="AL35" s="405"/>
      <c r="AM35" s="405"/>
    </row>
    <row r="36" spans="1:39" s="49" customFormat="1" ht="16.350000000000001" customHeight="1">
      <c r="A36" s="141" t="s">
        <v>5</v>
      </c>
      <c r="B36" s="141"/>
      <c r="C36" s="723">
        <v>733</v>
      </c>
      <c r="D36" s="724">
        <v>1519</v>
      </c>
      <c r="E36" s="724">
        <v>771</v>
      </c>
      <c r="F36" s="724">
        <v>1351</v>
      </c>
      <c r="G36" s="724">
        <v>760</v>
      </c>
      <c r="H36" s="724">
        <v>724</v>
      </c>
      <c r="I36" s="724">
        <v>775</v>
      </c>
      <c r="J36" s="724">
        <v>1343</v>
      </c>
      <c r="K36" s="724">
        <v>4373</v>
      </c>
      <c r="L36" s="724">
        <v>3602</v>
      </c>
      <c r="M36" s="47"/>
      <c r="N36" s="861"/>
      <c r="O36" s="501"/>
      <c r="P36" s="501"/>
      <c r="Q36" s="501"/>
      <c r="R36" s="501"/>
      <c r="S36" s="501"/>
      <c r="T36" s="501"/>
      <c r="U36" s="501"/>
      <c r="V36" s="501"/>
      <c r="W36" s="501"/>
      <c r="X36" s="501"/>
      <c r="Y36" s="467"/>
      <c r="Z36" s="508"/>
      <c r="AA36" s="508"/>
      <c r="AB36" s="507"/>
      <c r="AC36" s="507"/>
      <c r="AD36" s="507"/>
      <c r="AE36" s="507"/>
      <c r="AF36" s="507"/>
      <c r="AG36" s="504"/>
      <c r="AH36" s="504"/>
      <c r="AI36" s="504"/>
      <c r="AJ36" s="504"/>
      <c r="AK36" s="504"/>
      <c r="AL36" s="504"/>
      <c r="AM36" s="504"/>
    </row>
    <row r="37" spans="1:39" s="49" customFormat="1" ht="16.350000000000001" customHeight="1">
      <c r="A37" s="139" t="s">
        <v>33</v>
      </c>
      <c r="B37" s="139"/>
      <c r="C37" s="723">
        <v>120</v>
      </c>
      <c r="D37" s="724">
        <v>112</v>
      </c>
      <c r="E37" s="724">
        <v>114</v>
      </c>
      <c r="F37" s="724">
        <v>116</v>
      </c>
      <c r="G37" s="724">
        <v>133</v>
      </c>
      <c r="H37" s="724">
        <v>117</v>
      </c>
      <c r="I37" s="724">
        <v>115</v>
      </c>
      <c r="J37" s="724">
        <v>129</v>
      </c>
      <c r="K37" s="724">
        <v>462</v>
      </c>
      <c r="L37" s="724">
        <v>494</v>
      </c>
      <c r="M37" s="47"/>
      <c r="N37" s="861"/>
      <c r="O37" s="501"/>
      <c r="P37" s="501"/>
      <c r="Q37" s="501"/>
      <c r="R37" s="501"/>
      <c r="S37" s="501"/>
      <c r="T37" s="501"/>
      <c r="U37" s="501"/>
      <c r="V37" s="501"/>
      <c r="W37" s="501"/>
      <c r="X37" s="501"/>
      <c r="Y37" s="467"/>
      <c r="Z37" s="508"/>
      <c r="AA37" s="508"/>
      <c r="AB37" s="507"/>
      <c r="AC37" s="507"/>
      <c r="AD37" s="507"/>
      <c r="AE37" s="507"/>
      <c r="AF37" s="507"/>
      <c r="AG37" s="504"/>
      <c r="AH37" s="504"/>
      <c r="AI37" s="504"/>
      <c r="AJ37" s="504"/>
      <c r="AK37" s="504"/>
      <c r="AL37" s="504"/>
      <c r="AM37" s="504"/>
    </row>
    <row r="38" spans="1:39" ht="16.350000000000001" customHeight="1">
      <c r="A38" s="139" t="s">
        <v>34</v>
      </c>
      <c r="B38" s="139"/>
      <c r="C38" s="330">
        <v>0.373</v>
      </c>
      <c r="D38" s="360">
        <v>0.34599999999999997</v>
      </c>
      <c r="E38" s="360">
        <v>0.3</v>
      </c>
      <c r="F38" s="360">
        <v>0.29599999999999999</v>
      </c>
      <c r="G38" s="360">
        <v>0.39800000000000002</v>
      </c>
      <c r="H38" s="360">
        <v>0.32300000000000001</v>
      </c>
      <c r="I38" s="360">
        <v>0.252</v>
      </c>
      <c r="J38" s="360">
        <v>0.36699999999999999</v>
      </c>
      <c r="K38" s="360">
        <v>0.32600000000000001</v>
      </c>
      <c r="L38" s="360">
        <v>0.32800000000000001</v>
      </c>
      <c r="M38" s="16"/>
      <c r="N38" s="861"/>
      <c r="O38" s="498"/>
      <c r="P38" s="498"/>
      <c r="Q38" s="498"/>
      <c r="R38" s="498"/>
      <c r="S38" s="498"/>
      <c r="T38" s="498"/>
      <c r="U38" s="498"/>
      <c r="V38" s="498"/>
      <c r="W38" s="498"/>
      <c r="X38" s="498"/>
      <c r="Y38" s="497"/>
      <c r="Z38" s="399"/>
      <c r="AA38" s="399"/>
      <c r="AB38" s="399"/>
      <c r="AC38" s="399"/>
      <c r="AD38" s="399"/>
      <c r="AE38" s="399"/>
      <c r="AF38" s="399"/>
      <c r="AG38" s="405"/>
      <c r="AH38" s="405"/>
      <c r="AI38" s="405"/>
      <c r="AJ38" s="405"/>
      <c r="AK38" s="405"/>
      <c r="AL38" s="405"/>
      <c r="AM38" s="405"/>
    </row>
    <row r="39" spans="1:39" ht="16.350000000000001" customHeight="1">
      <c r="A39" s="139" t="s">
        <v>457</v>
      </c>
      <c r="B39" s="139"/>
      <c r="C39" s="723">
        <v>108</v>
      </c>
      <c r="D39" s="724">
        <v>112</v>
      </c>
      <c r="E39" s="724">
        <v>107</v>
      </c>
      <c r="F39" s="724">
        <v>105</v>
      </c>
      <c r="G39" s="724">
        <v>103</v>
      </c>
      <c r="H39" s="724">
        <v>103</v>
      </c>
      <c r="I39" s="724">
        <v>102</v>
      </c>
      <c r="J39" s="724">
        <v>102</v>
      </c>
      <c r="K39" s="724">
        <v>108</v>
      </c>
      <c r="L39" s="724">
        <v>103</v>
      </c>
      <c r="M39" s="16"/>
      <c r="N39" s="861"/>
      <c r="O39" s="389"/>
      <c r="P39" s="389"/>
      <c r="Q39" s="389"/>
      <c r="R39" s="389"/>
      <c r="S39" s="389"/>
      <c r="T39" s="389"/>
      <c r="U39" s="389"/>
      <c r="V39" s="389"/>
      <c r="W39" s="389"/>
      <c r="X39" s="389"/>
      <c r="Y39" s="499"/>
      <c r="Z39" s="508"/>
      <c r="AA39" s="508"/>
      <c r="AB39" s="507"/>
      <c r="AC39" s="507"/>
      <c r="AD39" s="507"/>
      <c r="AE39" s="507"/>
      <c r="AF39" s="507"/>
      <c r="AG39" s="405"/>
      <c r="AH39" s="405"/>
      <c r="AI39" s="405"/>
      <c r="AJ39" s="405"/>
      <c r="AK39" s="405"/>
      <c r="AL39" s="405"/>
      <c r="AM39" s="405"/>
    </row>
    <row r="40" spans="1:39" ht="16.350000000000001" customHeight="1">
      <c r="A40" s="139" t="s">
        <v>372</v>
      </c>
      <c r="B40" s="139"/>
      <c r="C40" s="723">
        <v>79</v>
      </c>
      <c r="D40" s="724">
        <v>80</v>
      </c>
      <c r="E40" s="724">
        <v>85</v>
      </c>
      <c r="F40" s="724">
        <v>90</v>
      </c>
      <c r="G40" s="724">
        <v>85</v>
      </c>
      <c r="H40" s="724">
        <v>88</v>
      </c>
      <c r="I40" s="724">
        <v>83</v>
      </c>
      <c r="J40" s="724">
        <v>81</v>
      </c>
      <c r="K40" s="724"/>
      <c r="L40" s="724"/>
      <c r="M40" s="16"/>
      <c r="N40" s="861"/>
      <c r="O40" s="514"/>
      <c r="P40" s="514"/>
      <c r="Q40" s="514"/>
      <c r="R40" s="514"/>
      <c r="S40" s="514"/>
      <c r="T40" s="514"/>
      <c r="U40" s="514"/>
      <c r="V40" s="514"/>
      <c r="W40" s="514"/>
      <c r="X40" s="514"/>
      <c r="Y40" s="515"/>
      <c r="Z40" s="508"/>
      <c r="AA40" s="508"/>
      <c r="AB40" s="507"/>
      <c r="AC40" s="507"/>
      <c r="AD40" s="507"/>
      <c r="AE40" s="507"/>
      <c r="AF40" s="507"/>
      <c r="AG40" s="405"/>
      <c r="AH40" s="405"/>
      <c r="AI40" s="405"/>
      <c r="AJ40" s="405"/>
      <c r="AK40" s="405"/>
      <c r="AL40" s="405"/>
      <c r="AM40" s="405"/>
    </row>
    <row r="41" spans="1:39" ht="16.350000000000001" customHeight="1">
      <c r="A41" s="139" t="s">
        <v>456</v>
      </c>
      <c r="B41" s="139"/>
      <c r="C41" s="723">
        <v>116</v>
      </c>
      <c r="D41" s="724">
        <v>118</v>
      </c>
      <c r="E41" s="724">
        <v>115</v>
      </c>
      <c r="F41" s="724">
        <v>114</v>
      </c>
      <c r="G41" s="724">
        <v>112</v>
      </c>
      <c r="H41" s="724">
        <v>113</v>
      </c>
      <c r="I41" s="724">
        <v>114</v>
      </c>
      <c r="J41" s="724">
        <v>114</v>
      </c>
      <c r="K41" s="724">
        <v>116</v>
      </c>
      <c r="L41" s="724">
        <v>112</v>
      </c>
      <c r="M41" s="16"/>
      <c r="N41" s="861"/>
      <c r="O41" s="516"/>
      <c r="P41" s="516"/>
      <c r="Q41" s="516"/>
      <c r="R41" s="516"/>
      <c r="S41" s="516"/>
      <c r="T41" s="516"/>
      <c r="U41" s="516"/>
      <c r="V41" s="516"/>
      <c r="W41" s="516"/>
      <c r="X41" s="516"/>
      <c r="Y41" s="517"/>
      <c r="Z41" s="518"/>
      <c r="AA41" s="518"/>
      <c r="AB41" s="507"/>
      <c r="AC41" s="507"/>
      <c r="AD41" s="507"/>
      <c r="AE41" s="507"/>
      <c r="AF41" s="507"/>
      <c r="AG41" s="405"/>
      <c r="AH41" s="405"/>
      <c r="AI41" s="405"/>
      <c r="AJ41" s="405"/>
      <c r="AK41" s="405"/>
      <c r="AL41" s="405"/>
      <c r="AM41" s="405"/>
    </row>
    <row r="42" spans="1:39" ht="16.350000000000001" customHeight="1">
      <c r="A42" s="139" t="s">
        <v>455</v>
      </c>
      <c r="B42" s="139"/>
      <c r="C42" s="723">
        <v>24</v>
      </c>
      <c r="D42" s="724">
        <v>24</v>
      </c>
      <c r="E42" s="724">
        <v>23</v>
      </c>
      <c r="F42" s="724">
        <v>22</v>
      </c>
      <c r="G42" s="724">
        <v>21</v>
      </c>
      <c r="H42" s="724">
        <v>22</v>
      </c>
      <c r="I42" s="724">
        <v>21</v>
      </c>
      <c r="J42" s="724">
        <v>21</v>
      </c>
      <c r="K42" s="724">
        <v>24</v>
      </c>
      <c r="L42" s="724">
        <v>21</v>
      </c>
      <c r="M42" s="213"/>
      <c r="N42" s="861"/>
      <c r="O42" s="516"/>
      <c r="P42" s="516"/>
      <c r="Q42" s="516"/>
      <c r="R42" s="516"/>
      <c r="S42" s="516"/>
      <c r="T42" s="516"/>
      <c r="U42" s="516"/>
      <c r="V42" s="516"/>
      <c r="W42" s="516"/>
      <c r="X42" s="516"/>
      <c r="Y42" s="517"/>
      <c r="Z42" s="508"/>
      <c r="AA42" s="508"/>
      <c r="AB42" s="507"/>
      <c r="AC42" s="507"/>
      <c r="AD42" s="507"/>
      <c r="AE42" s="507"/>
      <c r="AF42" s="507"/>
      <c r="AG42" s="405"/>
      <c r="AH42" s="405"/>
      <c r="AI42" s="405"/>
      <c r="AJ42" s="405"/>
      <c r="AK42" s="405"/>
      <c r="AL42" s="405"/>
      <c r="AM42" s="405"/>
    </row>
    <row r="43" spans="1:39" ht="15.75" customHeight="1">
      <c r="A43" s="139" t="s">
        <v>353</v>
      </c>
      <c r="B43" s="139"/>
      <c r="C43" s="723">
        <v>24090</v>
      </c>
      <c r="D43" s="724">
        <v>28039</v>
      </c>
      <c r="E43" s="724">
        <v>23538</v>
      </c>
      <c r="F43" s="724">
        <v>20096</v>
      </c>
      <c r="G43" s="724">
        <v>16892</v>
      </c>
      <c r="H43" s="724">
        <v>16322</v>
      </c>
      <c r="I43" s="724">
        <v>16776</v>
      </c>
      <c r="J43" s="724">
        <v>16481</v>
      </c>
      <c r="K43" s="724">
        <v>24090</v>
      </c>
      <c r="L43" s="724">
        <v>16892</v>
      </c>
      <c r="M43" s="16"/>
      <c r="N43" s="861"/>
      <c r="O43" s="501"/>
      <c r="P43" s="501"/>
      <c r="Q43" s="501"/>
      <c r="R43" s="501"/>
      <c r="S43" s="501"/>
      <c r="T43" s="501"/>
      <c r="U43" s="501"/>
      <c r="V43" s="501"/>
      <c r="W43" s="501"/>
      <c r="X43" s="501"/>
      <c r="Y43" s="467"/>
      <c r="Z43" s="508"/>
      <c r="AA43" s="508"/>
      <c r="AB43" s="507"/>
      <c r="AC43" s="507"/>
      <c r="AD43" s="507"/>
      <c r="AE43" s="507"/>
      <c r="AF43" s="507"/>
      <c r="AG43" s="405"/>
      <c r="AH43" s="405"/>
      <c r="AI43" s="405"/>
      <c r="AJ43" s="405"/>
      <c r="AK43" s="405"/>
      <c r="AL43" s="405"/>
      <c r="AM43" s="405"/>
    </row>
    <row r="44" spans="1:39" ht="16.350000000000001" customHeight="1">
      <c r="A44" s="135" t="s">
        <v>373</v>
      </c>
      <c r="B44" s="135"/>
      <c r="C44" s="870">
        <v>2.13</v>
      </c>
      <c r="D44" s="364">
        <v>2.11</v>
      </c>
      <c r="E44" s="364">
        <v>2.12</v>
      </c>
      <c r="F44" s="364">
        <v>2.17</v>
      </c>
      <c r="G44" s="364">
        <v>2.5499999999999998</v>
      </c>
      <c r="H44" s="364">
        <v>2.5299999999999998</v>
      </c>
      <c r="I44" s="364">
        <v>2.39</v>
      </c>
      <c r="J44" s="364">
        <v>2.19</v>
      </c>
      <c r="K44" s="364">
        <v>2.13</v>
      </c>
      <c r="L44" s="364">
        <v>2.5499999999999998</v>
      </c>
      <c r="M44" s="16"/>
      <c r="N44" s="861"/>
      <c r="O44" s="512"/>
      <c r="P44" s="512"/>
      <c r="Q44" s="512"/>
      <c r="R44" s="512"/>
      <c r="S44" s="512"/>
      <c r="T44" s="512"/>
      <c r="U44" s="512"/>
      <c r="V44" s="512"/>
      <c r="W44" s="512"/>
      <c r="X44" s="512"/>
      <c r="Y44" s="519"/>
      <c r="Z44" s="508"/>
      <c r="AA44" s="508"/>
      <c r="AB44" s="507"/>
      <c r="AC44" s="507"/>
      <c r="AD44" s="507"/>
      <c r="AE44" s="507"/>
      <c r="AF44" s="507"/>
      <c r="AG44" s="405"/>
      <c r="AH44" s="405"/>
      <c r="AI44" s="405"/>
      <c r="AJ44" s="405"/>
      <c r="AK44" s="405"/>
      <c r="AL44" s="405"/>
      <c r="AM44" s="405"/>
    </row>
    <row r="45" spans="1:39" ht="16.350000000000001" customHeight="1">
      <c r="A45" s="139" t="s">
        <v>35</v>
      </c>
      <c r="B45" s="139"/>
      <c r="C45" s="723">
        <v>168</v>
      </c>
      <c r="D45" s="724">
        <v>155</v>
      </c>
      <c r="E45" s="724">
        <v>200</v>
      </c>
      <c r="F45" s="724">
        <v>222</v>
      </c>
      <c r="G45" s="724">
        <v>143</v>
      </c>
      <c r="H45" s="724">
        <v>182</v>
      </c>
      <c r="I45" s="724">
        <v>266</v>
      </c>
      <c r="J45" s="724">
        <v>171</v>
      </c>
      <c r="K45" s="724">
        <v>746</v>
      </c>
      <c r="L45" s="724">
        <v>762</v>
      </c>
      <c r="M45" s="16"/>
      <c r="N45" s="861"/>
      <c r="O45" s="501"/>
      <c r="P45" s="501"/>
      <c r="Q45" s="501"/>
      <c r="R45" s="501"/>
      <c r="S45" s="501"/>
      <c r="T45" s="501"/>
      <c r="U45" s="501"/>
      <c r="V45" s="501"/>
      <c r="W45" s="501"/>
      <c r="X45" s="501"/>
      <c r="Y45" s="467"/>
      <c r="Z45" s="508"/>
      <c r="AA45" s="508"/>
      <c r="AB45" s="508"/>
      <c r="AC45" s="508"/>
      <c r="AD45" s="508"/>
      <c r="AE45" s="508"/>
      <c r="AF45" s="508"/>
      <c r="AG45" s="405"/>
      <c r="AH45" s="405"/>
      <c r="AI45" s="405"/>
      <c r="AJ45" s="405"/>
      <c r="AK45" s="405"/>
      <c r="AL45" s="405"/>
      <c r="AM45" s="405"/>
    </row>
    <row r="46" spans="1:39" ht="16.350000000000001" customHeight="1">
      <c r="A46" s="139" t="s">
        <v>324</v>
      </c>
      <c r="B46" s="139"/>
      <c r="C46" s="723">
        <v>10810</v>
      </c>
      <c r="D46" s="724">
        <v>10769</v>
      </c>
      <c r="E46" s="724">
        <v>10574</v>
      </c>
      <c r="F46" s="724">
        <v>10299</v>
      </c>
      <c r="G46" s="724">
        <v>10189</v>
      </c>
      <c r="H46" s="724">
        <v>10035</v>
      </c>
      <c r="I46" s="724">
        <v>9558</v>
      </c>
      <c r="J46" s="724">
        <v>9384</v>
      </c>
      <c r="K46" s="724">
        <v>10810</v>
      </c>
      <c r="L46" s="724">
        <v>10189</v>
      </c>
      <c r="M46" s="16"/>
      <c r="N46" s="861"/>
      <c r="O46" s="501"/>
      <c r="P46" s="501"/>
      <c r="Q46" s="501"/>
      <c r="R46" s="501"/>
      <c r="S46" s="501"/>
      <c r="T46" s="501"/>
      <c r="U46" s="501"/>
      <c r="V46" s="501"/>
      <c r="W46" s="501"/>
      <c r="X46" s="501"/>
      <c r="Y46" s="467"/>
      <c r="Z46" s="508"/>
      <c r="AA46" s="508"/>
      <c r="AB46" s="507"/>
      <c r="AC46" s="507"/>
      <c r="AD46" s="507"/>
      <c r="AE46" s="507"/>
      <c r="AF46" s="507"/>
      <c r="AG46" s="405"/>
      <c r="AH46" s="405"/>
      <c r="AI46" s="405"/>
      <c r="AJ46" s="405"/>
      <c r="AK46" s="405"/>
      <c r="AL46" s="405"/>
      <c r="AM46" s="405"/>
    </row>
    <row r="47" spans="1:39" ht="16.350000000000001" customHeight="1">
      <c r="A47" s="139" t="s">
        <v>378</v>
      </c>
      <c r="B47" s="139"/>
      <c r="C47" s="330">
        <v>6.2E-2</v>
      </c>
      <c r="D47" s="360">
        <v>5.8000000000000003E-2</v>
      </c>
      <c r="E47" s="360">
        <v>7.6999999999999999E-2</v>
      </c>
      <c r="F47" s="360">
        <v>8.6999999999999994E-2</v>
      </c>
      <c r="G47" s="360">
        <v>5.6000000000000001E-2</v>
      </c>
      <c r="H47" s="360">
        <v>7.3999999999999996E-2</v>
      </c>
      <c r="I47" s="360">
        <v>0.112</v>
      </c>
      <c r="J47" s="360">
        <v>7.3999999999999996E-2</v>
      </c>
      <c r="K47" s="360">
        <v>7.0999999999999994E-2</v>
      </c>
      <c r="L47" s="360">
        <v>7.9000000000000001E-2</v>
      </c>
      <c r="M47" s="16"/>
      <c r="N47" s="861"/>
      <c r="O47" s="521"/>
      <c r="P47" s="521"/>
      <c r="Q47" s="521"/>
      <c r="R47" s="521"/>
      <c r="S47" s="521"/>
      <c r="T47" s="521"/>
      <c r="U47" s="521"/>
      <c r="V47" s="468"/>
      <c r="W47" s="468"/>
      <c r="X47" s="468"/>
      <c r="Y47" s="522"/>
      <c r="Z47" s="508"/>
      <c r="AA47" s="508"/>
      <c r="AB47" s="507"/>
      <c r="AC47" s="507"/>
      <c r="AD47" s="507"/>
      <c r="AE47" s="507"/>
      <c r="AF47" s="507"/>
      <c r="AG47" s="405"/>
      <c r="AH47" s="405"/>
      <c r="AI47" s="405"/>
      <c r="AJ47" s="405"/>
      <c r="AK47" s="405"/>
      <c r="AL47" s="405"/>
      <c r="AM47" s="405"/>
    </row>
    <row r="48" spans="1:39" ht="16.350000000000001" customHeight="1">
      <c r="A48" s="136" t="s">
        <v>158</v>
      </c>
      <c r="B48" s="136"/>
      <c r="C48" s="723">
        <v>2317</v>
      </c>
      <c r="D48" s="724">
        <v>2356</v>
      </c>
      <c r="E48" s="724">
        <v>2375</v>
      </c>
      <c r="F48" s="724">
        <v>2396</v>
      </c>
      <c r="G48" s="724">
        <v>2450</v>
      </c>
      <c r="H48" s="724">
        <v>2498</v>
      </c>
      <c r="I48" s="724">
        <v>2499</v>
      </c>
      <c r="J48" s="724">
        <v>2535</v>
      </c>
      <c r="K48" s="724">
        <v>2317</v>
      </c>
      <c r="L48" s="724">
        <v>2450</v>
      </c>
      <c r="M48" s="16"/>
      <c r="N48" s="861"/>
      <c r="O48" s="523"/>
      <c r="P48" s="523"/>
      <c r="Q48" s="523"/>
      <c r="R48" s="523"/>
      <c r="S48" s="523"/>
      <c r="T48" s="523"/>
      <c r="U48" s="523"/>
      <c r="V48" s="523"/>
      <c r="W48" s="523"/>
      <c r="X48" s="523"/>
      <c r="Y48" s="524"/>
      <c r="Z48" s="508"/>
      <c r="AA48" s="508"/>
      <c r="AB48" s="507"/>
      <c r="AC48" s="507"/>
      <c r="AD48" s="507"/>
      <c r="AE48" s="507"/>
      <c r="AF48" s="507"/>
      <c r="AG48" s="405"/>
      <c r="AH48" s="405"/>
      <c r="AI48" s="405"/>
      <c r="AJ48" s="405"/>
      <c r="AK48" s="405"/>
      <c r="AL48" s="405"/>
      <c r="AM48" s="405"/>
    </row>
    <row r="49" spans="1:39" ht="16.350000000000001" customHeight="1">
      <c r="A49" s="139"/>
      <c r="B49" s="139"/>
      <c r="C49" s="137"/>
      <c r="D49" s="54"/>
      <c r="E49" s="54"/>
      <c r="F49" s="137"/>
      <c r="G49" s="137"/>
      <c r="H49" s="137"/>
      <c r="I49" s="137"/>
      <c r="J49" s="137"/>
      <c r="K49" s="137"/>
      <c r="L49" s="137"/>
      <c r="M49" s="52"/>
      <c r="N49" s="405"/>
      <c r="O49" s="405"/>
      <c r="P49" s="405"/>
      <c r="Q49" s="405"/>
      <c r="R49" s="405"/>
      <c r="S49" s="405"/>
      <c r="T49" s="405"/>
      <c r="U49" s="405"/>
      <c r="V49" s="405"/>
      <c r="W49" s="405"/>
      <c r="X49" s="405"/>
      <c r="Y49" s="526"/>
      <c r="Z49" s="405"/>
      <c r="AA49" s="405"/>
      <c r="AB49" s="405"/>
      <c r="AC49" s="405"/>
      <c r="AD49" s="405"/>
      <c r="AE49" s="405"/>
      <c r="AF49" s="405"/>
      <c r="AG49" s="405"/>
      <c r="AH49" s="405"/>
      <c r="AI49" s="405"/>
      <c r="AJ49" s="405"/>
      <c r="AK49" s="405"/>
      <c r="AL49" s="405"/>
      <c r="AM49" s="405"/>
    </row>
    <row r="50" spans="1:39">
      <c r="A50" s="502"/>
      <c r="B50" s="502"/>
      <c r="C50" s="502"/>
      <c r="D50" s="37"/>
      <c r="E50" s="37"/>
      <c r="F50" s="37"/>
      <c r="G50" s="37"/>
      <c r="H50" s="37"/>
      <c r="I50" s="37"/>
      <c r="J50" s="37"/>
      <c r="K50" s="37"/>
      <c r="L50" s="37"/>
      <c r="M50" s="502"/>
      <c r="N50" s="502"/>
      <c r="O50" s="502"/>
      <c r="P50" s="502"/>
    </row>
    <row r="51" spans="1:39">
      <c r="A51" s="502"/>
      <c r="B51" s="502"/>
      <c r="C51" s="502"/>
      <c r="D51" s="37"/>
      <c r="E51" s="37"/>
      <c r="F51" s="37"/>
      <c r="G51" s="37"/>
      <c r="H51" s="37"/>
      <c r="I51" s="37"/>
      <c r="J51" s="37"/>
      <c r="K51" s="37"/>
      <c r="L51" s="37"/>
      <c r="M51" s="502"/>
      <c r="N51" s="502"/>
      <c r="O51" s="502"/>
      <c r="P51" s="502"/>
    </row>
    <row r="52" spans="1:39">
      <c r="A52" s="502"/>
      <c r="B52" s="502"/>
      <c r="C52" s="502"/>
      <c r="D52" s="37"/>
      <c r="E52" s="37"/>
      <c r="F52" s="37"/>
      <c r="G52" s="37"/>
      <c r="H52" s="37"/>
      <c r="I52" s="37"/>
      <c r="J52" s="37"/>
      <c r="K52" s="37"/>
      <c r="L52" s="37"/>
      <c r="M52" s="502"/>
      <c r="N52" s="502"/>
      <c r="O52" s="502"/>
      <c r="P52" s="502"/>
    </row>
    <row r="53" spans="1:39">
      <c r="A53" s="502"/>
      <c r="B53" s="502"/>
      <c r="C53" s="502"/>
      <c r="D53" s="37"/>
      <c r="E53" s="37"/>
      <c r="F53" s="37"/>
      <c r="G53" s="37"/>
      <c r="H53" s="37"/>
      <c r="I53" s="37"/>
      <c r="J53" s="37"/>
      <c r="K53" s="37"/>
      <c r="L53" s="37"/>
      <c r="M53" s="502"/>
      <c r="N53" s="502"/>
      <c r="O53" s="502"/>
      <c r="P53" s="502"/>
    </row>
    <row r="54" spans="1:39">
      <c r="A54" s="502"/>
      <c r="B54" s="502"/>
      <c r="C54" s="502"/>
      <c r="D54" s="37"/>
      <c r="E54" s="37"/>
      <c r="F54" s="37"/>
      <c r="G54" s="37"/>
      <c r="H54" s="37"/>
      <c r="I54" s="37"/>
      <c r="J54" s="37"/>
      <c r="K54" s="37"/>
      <c r="L54" s="37"/>
      <c r="M54" s="502"/>
      <c r="N54" s="502"/>
      <c r="O54" s="502"/>
      <c r="P54" s="502"/>
    </row>
    <row r="55" spans="1:39">
      <c r="A55" s="502"/>
      <c r="B55" s="502"/>
      <c r="C55" s="502"/>
      <c r="D55" s="37"/>
      <c r="E55" s="37"/>
      <c r="F55" s="37"/>
      <c r="G55" s="37"/>
      <c r="H55" s="37"/>
      <c r="I55" s="37"/>
      <c r="J55" s="37"/>
      <c r="K55" s="37"/>
      <c r="L55" s="37"/>
      <c r="M55" s="502"/>
      <c r="N55" s="502"/>
      <c r="O55" s="502"/>
      <c r="P55" s="502"/>
    </row>
    <row r="56" spans="1:39">
      <c r="A56" s="502"/>
      <c r="B56" s="502"/>
      <c r="C56" s="502"/>
      <c r="D56" s="37"/>
      <c r="E56" s="37"/>
      <c r="F56" s="37"/>
      <c r="G56" s="37"/>
      <c r="H56" s="37"/>
      <c r="I56" s="37"/>
      <c r="J56" s="37"/>
      <c r="K56" s="37"/>
      <c r="L56" s="37"/>
      <c r="M56" s="502"/>
      <c r="N56" s="502"/>
      <c r="O56" s="502"/>
      <c r="P56" s="502"/>
    </row>
    <row r="57" spans="1:39">
      <c r="A57" s="502"/>
      <c r="B57" s="502"/>
      <c r="C57" s="502"/>
      <c r="D57" s="37"/>
      <c r="E57" s="37"/>
      <c r="F57" s="37"/>
      <c r="G57" s="37"/>
      <c r="H57" s="37"/>
      <c r="I57" s="37"/>
      <c r="J57" s="37"/>
      <c r="K57" s="37"/>
      <c r="L57" s="37"/>
      <c r="M57" s="502"/>
      <c r="N57" s="502"/>
      <c r="O57" s="502"/>
      <c r="P57" s="502"/>
    </row>
    <row r="58" spans="1:39">
      <c r="A58" s="502"/>
      <c r="B58" s="502"/>
      <c r="C58" s="502"/>
      <c r="D58" s="37"/>
      <c r="E58" s="37"/>
      <c r="F58" s="37"/>
      <c r="G58" s="37"/>
      <c r="H58" s="37"/>
      <c r="I58" s="37"/>
      <c r="J58" s="37"/>
      <c r="K58" s="37"/>
      <c r="L58" s="37"/>
      <c r="M58" s="502"/>
      <c r="N58" s="502"/>
      <c r="O58" s="502"/>
      <c r="P58" s="502"/>
    </row>
    <row r="59" spans="1:39">
      <c r="A59" s="502"/>
      <c r="B59" s="502"/>
      <c r="C59" s="502"/>
      <c r="D59" s="37"/>
      <c r="E59" s="37"/>
      <c r="F59" s="37"/>
      <c r="G59" s="37"/>
      <c r="H59" s="37"/>
      <c r="I59" s="37"/>
      <c r="J59" s="37"/>
      <c r="K59" s="37"/>
      <c r="L59" s="37"/>
      <c r="M59" s="502"/>
      <c r="N59" s="502"/>
      <c r="O59" s="502"/>
      <c r="P59" s="502"/>
    </row>
    <row r="60" spans="1:39">
      <c r="A60" s="502"/>
      <c r="B60" s="502"/>
      <c r="C60" s="502"/>
      <c r="D60" s="37"/>
      <c r="E60" s="37"/>
      <c r="F60" s="37"/>
      <c r="G60" s="37"/>
      <c r="H60" s="37"/>
      <c r="I60" s="37"/>
      <c r="J60" s="37"/>
      <c r="K60" s="37"/>
      <c r="L60" s="37"/>
      <c r="M60" s="502"/>
      <c r="N60" s="502"/>
      <c r="O60" s="502"/>
      <c r="P60" s="502"/>
    </row>
    <row r="61" spans="1:39">
      <c r="A61" s="502"/>
      <c r="B61" s="502"/>
      <c r="C61" s="502"/>
      <c r="D61" s="37"/>
      <c r="E61" s="37"/>
      <c r="F61" s="37"/>
      <c r="G61" s="37"/>
      <c r="H61" s="37"/>
      <c r="I61" s="37"/>
      <c r="J61" s="37"/>
      <c r="K61" s="37"/>
      <c r="L61" s="37"/>
      <c r="M61" s="502"/>
      <c r="N61" s="502"/>
      <c r="O61" s="502"/>
      <c r="P61" s="502"/>
    </row>
    <row r="62" spans="1:39">
      <c r="A62" s="502"/>
      <c r="B62" s="502"/>
      <c r="C62" s="502"/>
      <c r="D62" s="37"/>
      <c r="E62" s="37"/>
      <c r="F62" s="37"/>
      <c r="G62" s="37"/>
      <c r="H62" s="37"/>
      <c r="I62" s="37"/>
      <c r="J62" s="37"/>
      <c r="K62" s="37"/>
      <c r="L62" s="37"/>
      <c r="M62" s="502"/>
      <c r="N62" s="502"/>
      <c r="O62" s="502"/>
      <c r="P62" s="502"/>
    </row>
    <row r="63" spans="1:39">
      <c r="A63" s="502"/>
      <c r="B63" s="502"/>
      <c r="C63" s="502"/>
      <c r="D63" s="37"/>
      <c r="E63" s="37"/>
      <c r="F63" s="37"/>
      <c r="G63" s="37"/>
      <c r="H63" s="37"/>
      <c r="I63" s="37"/>
      <c r="J63" s="37"/>
      <c r="K63" s="37"/>
      <c r="L63" s="37"/>
      <c r="M63" s="502"/>
      <c r="N63" s="502"/>
      <c r="O63" s="502"/>
      <c r="P63" s="502"/>
    </row>
    <row r="64" spans="1:39">
      <c r="A64" s="502"/>
      <c r="B64" s="502"/>
      <c r="C64" s="502"/>
      <c r="D64" s="37"/>
      <c r="E64" s="37"/>
      <c r="F64" s="37"/>
      <c r="G64" s="37"/>
      <c r="H64" s="37"/>
      <c r="I64" s="37"/>
      <c r="J64" s="37"/>
      <c r="K64" s="37"/>
      <c r="L64" s="37"/>
      <c r="M64" s="502"/>
      <c r="N64" s="502"/>
      <c r="O64" s="502"/>
      <c r="P64" s="502"/>
    </row>
    <row r="65" spans="1:16">
      <c r="A65" s="502"/>
      <c r="B65" s="502"/>
      <c r="C65" s="502"/>
      <c r="D65" s="37"/>
      <c r="E65" s="37"/>
      <c r="F65" s="37"/>
      <c r="G65" s="37"/>
      <c r="H65" s="37"/>
      <c r="I65" s="37"/>
      <c r="J65" s="37"/>
      <c r="K65" s="37"/>
      <c r="L65" s="37"/>
      <c r="M65" s="502"/>
      <c r="N65" s="502"/>
      <c r="O65" s="502"/>
      <c r="P65" s="502"/>
    </row>
    <row r="66" spans="1:16">
      <c r="A66" s="502"/>
      <c r="B66" s="502"/>
      <c r="C66" s="502"/>
      <c r="D66" s="37"/>
      <c r="E66" s="37"/>
      <c r="F66" s="37"/>
      <c r="G66" s="37"/>
      <c r="H66" s="37"/>
      <c r="I66" s="37"/>
      <c r="J66" s="37"/>
      <c r="K66" s="37"/>
      <c r="L66" s="37"/>
      <c r="M66" s="502"/>
      <c r="N66" s="502"/>
      <c r="O66" s="502"/>
      <c r="P66" s="502"/>
    </row>
    <row r="67" spans="1:16">
      <c r="A67" s="502"/>
      <c r="B67" s="502"/>
      <c r="C67" s="502"/>
      <c r="D67" s="37"/>
      <c r="E67" s="37"/>
      <c r="F67" s="37"/>
      <c r="G67" s="37"/>
      <c r="H67" s="37"/>
      <c r="I67" s="37"/>
      <c r="J67" s="37"/>
      <c r="K67" s="37"/>
      <c r="L67" s="37"/>
      <c r="M67" s="502"/>
      <c r="N67" s="502"/>
      <c r="O67" s="502"/>
      <c r="P67" s="502"/>
    </row>
    <row r="68" spans="1:16">
      <c r="A68" s="502"/>
      <c r="B68" s="502"/>
      <c r="C68" s="502"/>
      <c r="D68" s="37"/>
      <c r="E68" s="37"/>
      <c r="F68" s="37"/>
      <c r="G68" s="37"/>
      <c r="H68" s="37"/>
      <c r="I68" s="37"/>
      <c r="J68" s="37"/>
      <c r="K68" s="37"/>
      <c r="L68" s="37"/>
      <c r="M68" s="502"/>
      <c r="N68" s="502"/>
      <c r="O68" s="502"/>
      <c r="P68" s="502"/>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1">
    <mergeCell ref="O1:P1"/>
  </mergeCells>
  <pageMargins left="0.70866141732283505" right="0.70866141732283505" top="0.74803149606299202" bottom="0.74803149606299202" header="0.31496062992126" footer="0.31496062992126"/>
  <pageSetup paperSize="9" scale="65"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AO77"/>
  <sheetViews>
    <sheetView showGridLines="0" zoomScaleNormal="100" zoomScaleSheetLayoutView="90" workbookViewId="0"/>
  </sheetViews>
  <sheetFormatPr defaultColWidth="9.109375" defaultRowHeight="13.8"/>
  <cols>
    <col min="1" max="1" width="82.33203125" style="34" customWidth="1"/>
    <col min="2" max="2" width="14" style="34" customWidth="1"/>
    <col min="3" max="12" width="10.88671875" style="34" customWidth="1"/>
    <col min="13" max="13" width="9.109375" style="392" customWidth="1"/>
    <col min="14" max="14" width="20.33203125" style="392" customWidth="1"/>
    <col min="15" max="19" width="12.109375" style="34" customWidth="1"/>
    <col min="20" max="20" width="22.33203125" style="34" customWidth="1"/>
    <col min="21" max="23" width="9.109375" style="34" customWidth="1"/>
    <col min="24" max="16384" width="9.109375" style="34"/>
  </cols>
  <sheetData>
    <row r="1" spans="1:41" ht="50.1" customHeight="1">
      <c r="A1" s="32"/>
      <c r="B1" s="32"/>
      <c r="C1" s="9"/>
      <c r="D1" s="9"/>
      <c r="E1" s="9"/>
      <c r="F1" s="9"/>
      <c r="G1" s="9"/>
      <c r="H1" s="9"/>
      <c r="I1" s="9"/>
      <c r="J1" s="9"/>
      <c r="K1" s="9"/>
      <c r="L1" s="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row>
    <row r="2" spans="1:41" s="65" customFormat="1" ht="40.35" customHeight="1">
      <c r="A2" s="284" t="s">
        <v>262</v>
      </c>
      <c r="B2" s="284"/>
      <c r="C2" s="210"/>
      <c r="D2" s="210"/>
      <c r="E2" s="210"/>
      <c r="F2" s="210"/>
      <c r="G2" s="210"/>
      <c r="H2" s="88"/>
      <c r="I2" s="89"/>
      <c r="J2" s="210"/>
      <c r="K2" s="210"/>
      <c r="L2" s="210"/>
      <c r="M2" s="428"/>
      <c r="N2" s="428"/>
      <c r="O2" s="535"/>
      <c r="P2" s="535"/>
      <c r="Q2" s="535"/>
      <c r="R2" s="535"/>
      <c r="S2" s="535"/>
      <c r="T2" s="535"/>
      <c r="U2" s="535"/>
      <c r="V2" s="535"/>
      <c r="W2" s="535"/>
      <c r="X2" s="535"/>
      <c r="Y2" s="535"/>
      <c r="Z2" s="535"/>
      <c r="AA2" s="535"/>
      <c r="AB2" s="535"/>
      <c r="AC2" s="535"/>
      <c r="AD2" s="536"/>
      <c r="AE2" s="536"/>
      <c r="AF2" s="536"/>
      <c r="AG2" s="536"/>
      <c r="AH2" s="536"/>
      <c r="AI2" s="536"/>
      <c r="AJ2" s="536"/>
      <c r="AK2" s="536"/>
      <c r="AL2" s="535"/>
      <c r="AM2" s="535"/>
      <c r="AN2" s="535"/>
      <c r="AO2" s="535"/>
    </row>
    <row r="3" spans="1:41" ht="1.35" customHeight="1">
      <c r="A3" s="211"/>
      <c r="B3" s="211"/>
      <c r="C3" s="212"/>
      <c r="D3" s="212"/>
      <c r="E3" s="212"/>
      <c r="F3" s="212"/>
      <c r="G3" s="212"/>
      <c r="H3" s="212"/>
      <c r="I3" s="159"/>
      <c r="J3" s="212"/>
      <c r="K3" s="212"/>
      <c r="L3" s="212"/>
      <c r="O3" s="529"/>
      <c r="P3" s="529"/>
      <c r="Q3" s="529"/>
      <c r="R3" s="529"/>
      <c r="S3" s="529"/>
      <c r="T3" s="529"/>
      <c r="U3" s="529"/>
      <c r="V3" s="529"/>
      <c r="W3" s="529"/>
      <c r="X3" s="529"/>
      <c r="Y3" s="529"/>
      <c r="Z3" s="529"/>
      <c r="AA3" s="529"/>
      <c r="AB3" s="529"/>
      <c r="AC3" s="529"/>
      <c r="AD3" s="537"/>
      <c r="AE3" s="537"/>
      <c r="AF3" s="537"/>
      <c r="AG3" s="537"/>
      <c r="AH3" s="537"/>
      <c r="AI3" s="537"/>
      <c r="AJ3" s="537"/>
      <c r="AK3" s="537"/>
      <c r="AL3" s="529"/>
      <c r="AM3" s="529"/>
      <c r="AN3" s="529"/>
      <c r="AO3" s="529"/>
    </row>
    <row r="4" spans="1:41" ht="15" customHeight="1">
      <c r="A4" s="33"/>
      <c r="B4" s="33"/>
      <c r="C4" s="33"/>
      <c r="D4" s="33"/>
      <c r="E4" s="33"/>
      <c r="F4" s="33"/>
      <c r="G4" s="33"/>
      <c r="H4" s="33"/>
      <c r="I4" s="33"/>
      <c r="J4" s="9"/>
      <c r="K4" s="9"/>
      <c r="L4" s="9"/>
      <c r="O4" s="529"/>
      <c r="P4" s="529"/>
      <c r="Q4" s="529"/>
      <c r="R4" s="529"/>
      <c r="S4" s="529"/>
      <c r="T4" s="529"/>
      <c r="U4" s="529"/>
      <c r="V4" s="529"/>
      <c r="W4" s="529"/>
      <c r="X4" s="529"/>
      <c r="Y4" s="529"/>
      <c r="Z4" s="529"/>
      <c r="AA4" s="529"/>
      <c r="AB4" s="529"/>
      <c r="AC4" s="529"/>
      <c r="AD4" s="536"/>
      <c r="AE4" s="536"/>
      <c r="AF4" s="536"/>
      <c r="AG4" s="536"/>
      <c r="AH4" s="536"/>
      <c r="AI4" s="536"/>
      <c r="AJ4" s="536"/>
      <c r="AK4" s="536"/>
      <c r="AL4" s="529"/>
      <c r="AM4" s="529"/>
      <c r="AN4" s="529"/>
      <c r="AO4" s="529"/>
    </row>
    <row r="5" spans="1:41" ht="15" customHeight="1">
      <c r="A5" s="64"/>
      <c r="B5" s="64"/>
      <c r="C5" s="65"/>
      <c r="D5" s="65"/>
      <c r="E5" s="65"/>
      <c r="F5" s="65"/>
      <c r="G5" s="65"/>
      <c r="H5" s="65"/>
      <c r="O5" s="529"/>
      <c r="P5" s="529"/>
      <c r="Q5" s="529"/>
      <c r="R5" s="529"/>
      <c r="S5" s="529"/>
      <c r="T5" s="529"/>
      <c r="U5" s="529"/>
      <c r="V5" s="529"/>
      <c r="W5" s="529"/>
      <c r="X5" s="529"/>
      <c r="Y5" s="529"/>
      <c r="Z5" s="529"/>
      <c r="AA5" s="529"/>
      <c r="AB5" s="529"/>
      <c r="AC5" s="529"/>
      <c r="AD5" s="537"/>
      <c r="AE5" s="537"/>
      <c r="AF5" s="537"/>
      <c r="AG5" s="537"/>
      <c r="AH5" s="537"/>
      <c r="AI5" s="537"/>
      <c r="AJ5" s="537"/>
      <c r="AK5" s="537"/>
      <c r="AL5" s="529"/>
      <c r="AM5" s="529"/>
      <c r="AN5" s="529"/>
      <c r="AO5" s="529"/>
    </row>
    <row r="6" spans="1:41" ht="16.350000000000001" customHeight="1">
      <c r="A6" s="134" t="s">
        <v>18</v>
      </c>
      <c r="B6" s="134"/>
      <c r="C6" s="356" t="s">
        <v>341</v>
      </c>
      <c r="D6" s="358" t="s">
        <v>342</v>
      </c>
      <c r="E6" s="358" t="s">
        <v>343</v>
      </c>
      <c r="F6" s="358" t="s">
        <v>339</v>
      </c>
      <c r="G6" s="358" t="s">
        <v>304</v>
      </c>
      <c r="H6" s="358" t="s">
        <v>305</v>
      </c>
      <c r="I6" s="358" t="s">
        <v>306</v>
      </c>
      <c r="J6" s="358" t="s">
        <v>307</v>
      </c>
      <c r="K6" s="358" t="s">
        <v>454</v>
      </c>
      <c r="L6" s="358" t="s">
        <v>327</v>
      </c>
      <c r="N6" s="601"/>
      <c r="O6" s="538"/>
      <c r="P6" s="538"/>
      <c r="Q6" s="538"/>
      <c r="R6" s="538"/>
      <c r="S6" s="529"/>
      <c r="T6" s="529"/>
      <c r="U6" s="538"/>
      <c r="V6" s="538"/>
      <c r="W6" s="538"/>
      <c r="X6" s="538"/>
      <c r="Y6" s="538"/>
      <c r="Z6" s="538"/>
      <c r="AA6" s="538"/>
      <c r="AB6" s="538"/>
      <c r="AC6" s="538"/>
      <c r="AD6" s="529"/>
      <c r="AE6" s="529"/>
      <c r="AF6" s="529"/>
      <c r="AG6" s="529"/>
      <c r="AH6" s="529"/>
      <c r="AI6" s="529"/>
      <c r="AJ6" s="529"/>
      <c r="AK6" s="529"/>
      <c r="AL6" s="529"/>
      <c r="AM6" s="529"/>
      <c r="AN6" s="529"/>
      <c r="AO6" s="529"/>
    </row>
    <row r="7" spans="1:41" ht="16.350000000000001" customHeight="1">
      <c r="A7" s="35"/>
      <c r="B7" s="35"/>
      <c r="C7" s="104"/>
      <c r="D7" s="10"/>
      <c r="E7" s="10"/>
      <c r="F7" s="10"/>
      <c r="G7" s="10"/>
      <c r="H7" s="66"/>
      <c r="I7" s="66"/>
      <c r="J7" s="66"/>
      <c r="K7" s="66"/>
      <c r="L7" s="66"/>
      <c r="N7" s="534"/>
      <c r="O7" s="530"/>
      <c r="P7" s="530"/>
      <c r="Q7" s="530"/>
      <c r="R7" s="530"/>
      <c r="S7" s="529"/>
      <c r="T7" s="529"/>
      <c r="U7" s="530"/>
      <c r="V7" s="530"/>
      <c r="W7" s="530"/>
      <c r="X7" s="530"/>
      <c r="Y7" s="530"/>
      <c r="Z7" s="530"/>
      <c r="AA7" s="530"/>
      <c r="AB7" s="530"/>
      <c r="AC7" s="530"/>
      <c r="AD7" s="529"/>
      <c r="AE7" s="529"/>
      <c r="AF7" s="529"/>
      <c r="AG7" s="529"/>
      <c r="AH7" s="529"/>
      <c r="AI7" s="529"/>
      <c r="AJ7" s="529"/>
      <c r="AK7" s="529"/>
      <c r="AL7" s="529"/>
      <c r="AM7" s="529"/>
      <c r="AN7" s="529"/>
      <c r="AO7" s="529"/>
    </row>
    <row r="8" spans="1:41" ht="15.75" customHeight="1">
      <c r="A8" s="169" t="s">
        <v>140</v>
      </c>
      <c r="B8" s="169"/>
      <c r="C8" s="123"/>
      <c r="D8" s="122"/>
      <c r="E8" s="122"/>
      <c r="F8" s="122"/>
      <c r="G8" s="122"/>
      <c r="H8" s="124"/>
      <c r="I8" s="124"/>
      <c r="J8" s="124"/>
      <c r="K8" s="124"/>
      <c r="L8" s="124"/>
      <c r="N8" s="534"/>
      <c r="O8" s="531"/>
      <c r="P8" s="531"/>
      <c r="Q8" s="531"/>
      <c r="R8" s="531"/>
      <c r="S8" s="529"/>
      <c r="T8" s="529"/>
      <c r="U8" s="531"/>
      <c r="V8" s="531"/>
      <c r="W8" s="531"/>
      <c r="X8" s="531"/>
      <c r="Y8" s="531"/>
      <c r="Z8" s="531"/>
      <c r="AA8" s="531"/>
      <c r="AB8" s="531"/>
      <c r="AC8" s="531"/>
      <c r="AD8" s="539"/>
      <c r="AE8" s="540"/>
      <c r="AF8" s="540"/>
      <c r="AG8" s="529"/>
      <c r="AH8" s="529"/>
      <c r="AI8" s="529"/>
      <c r="AJ8" s="529"/>
      <c r="AK8" s="529"/>
      <c r="AL8" s="529"/>
      <c r="AM8" s="529"/>
      <c r="AN8" s="529"/>
      <c r="AO8" s="529"/>
    </row>
    <row r="9" spans="1:41" ht="15.75" customHeight="1">
      <c r="A9" s="482" t="s">
        <v>57</v>
      </c>
      <c r="B9" s="482"/>
      <c r="C9" s="759">
        <v>94</v>
      </c>
      <c r="D9" s="760">
        <v>92.3</v>
      </c>
      <c r="E9" s="760">
        <v>92</v>
      </c>
      <c r="F9" s="760">
        <v>91.2</v>
      </c>
      <c r="G9" s="760">
        <v>91.5</v>
      </c>
      <c r="H9" s="760">
        <v>92.3</v>
      </c>
      <c r="I9" s="760">
        <v>92.7</v>
      </c>
      <c r="J9" s="760">
        <v>92.5</v>
      </c>
      <c r="K9" s="760">
        <v>91.2</v>
      </c>
      <c r="L9" s="760">
        <v>92.5</v>
      </c>
      <c r="N9" s="848"/>
      <c r="O9" s="542"/>
      <c r="P9" s="543"/>
      <c r="Q9" s="542"/>
      <c r="R9" s="542"/>
      <c r="S9" s="529"/>
      <c r="T9" s="529"/>
      <c r="U9" s="541"/>
      <c r="V9" s="542"/>
      <c r="W9" s="542"/>
      <c r="X9" s="542"/>
      <c r="Y9" s="542"/>
      <c r="Z9" s="542"/>
      <c r="AA9" s="542"/>
      <c r="AB9" s="542"/>
      <c r="AC9" s="542"/>
      <c r="AD9" s="527"/>
      <c r="AE9" s="527"/>
      <c r="AF9" s="527"/>
      <c r="AG9" s="527"/>
      <c r="AH9" s="527"/>
      <c r="AI9" s="527"/>
      <c r="AJ9" s="527"/>
      <c r="AK9" s="527"/>
      <c r="AL9" s="529"/>
      <c r="AM9" s="529"/>
      <c r="AN9" s="529"/>
      <c r="AO9" s="529"/>
    </row>
    <row r="10" spans="1:41" ht="15.75" customHeight="1">
      <c r="A10" s="143" t="s">
        <v>98</v>
      </c>
      <c r="B10" s="143"/>
      <c r="C10" s="761">
        <v>0.3</v>
      </c>
      <c r="D10" s="762">
        <v>1.3</v>
      </c>
      <c r="E10" s="762">
        <v>0.3</v>
      </c>
      <c r="F10" s="762">
        <v>1</v>
      </c>
      <c r="G10" s="762">
        <v>0.4</v>
      </c>
      <c r="H10" s="762">
        <v>0.4</v>
      </c>
      <c r="I10" s="762">
        <v>0.4</v>
      </c>
      <c r="J10" s="762">
        <v>1</v>
      </c>
      <c r="K10" s="762">
        <v>3</v>
      </c>
      <c r="L10" s="762">
        <v>2.1</v>
      </c>
      <c r="N10" s="848"/>
      <c r="O10" s="532"/>
      <c r="P10" s="532"/>
      <c r="Q10" s="532"/>
      <c r="R10" s="532"/>
      <c r="S10" s="529"/>
      <c r="T10" s="529"/>
      <c r="U10" s="544"/>
      <c r="V10" s="532"/>
      <c r="W10" s="532"/>
      <c r="X10" s="532"/>
      <c r="Y10" s="532"/>
      <c r="Z10" s="532"/>
      <c r="AA10" s="532"/>
      <c r="AB10" s="532"/>
      <c r="AC10" s="532"/>
      <c r="AD10" s="527"/>
      <c r="AE10" s="527"/>
      <c r="AF10" s="527"/>
      <c r="AG10" s="527"/>
      <c r="AH10" s="527"/>
      <c r="AI10" s="527"/>
      <c r="AJ10" s="527"/>
      <c r="AK10" s="527"/>
      <c r="AL10" s="529"/>
      <c r="AM10" s="529"/>
      <c r="AN10" s="529"/>
      <c r="AO10" s="529"/>
    </row>
    <row r="11" spans="1:41" ht="15.75" customHeight="1">
      <c r="A11" s="143" t="s">
        <v>99</v>
      </c>
      <c r="B11" s="143"/>
      <c r="C11" s="761">
        <v>-1.2</v>
      </c>
      <c r="D11" s="762">
        <v>-1.3</v>
      </c>
      <c r="E11" s="762">
        <v>-1.3</v>
      </c>
      <c r="F11" s="762">
        <v>-1.4</v>
      </c>
      <c r="G11" s="762">
        <v>-1.4</v>
      </c>
      <c r="H11" s="762">
        <v>-1.3</v>
      </c>
      <c r="I11" s="762">
        <v>-1.3</v>
      </c>
      <c r="J11" s="762">
        <v>-1.3</v>
      </c>
      <c r="K11" s="762">
        <v>-5.2</v>
      </c>
      <c r="L11" s="762">
        <v>-5.2</v>
      </c>
      <c r="N11" s="848"/>
      <c r="O11" s="532"/>
      <c r="P11" s="532"/>
      <c r="Q11" s="532"/>
      <c r="R11" s="532"/>
      <c r="S11" s="529"/>
      <c r="T11" s="529"/>
      <c r="U11" s="544"/>
      <c r="V11" s="532"/>
      <c r="W11" s="532"/>
      <c r="X11" s="532"/>
      <c r="Y11" s="532"/>
      <c r="Z11" s="532"/>
      <c r="AA11" s="532"/>
      <c r="AB11" s="532"/>
      <c r="AC11" s="532"/>
      <c r="AD11" s="527"/>
      <c r="AE11" s="527"/>
      <c r="AF11" s="527"/>
      <c r="AG11" s="527"/>
      <c r="AH11" s="527"/>
      <c r="AI11" s="527"/>
      <c r="AJ11" s="527"/>
      <c r="AK11" s="527"/>
      <c r="AL11" s="529"/>
      <c r="AM11" s="529"/>
      <c r="AN11" s="529"/>
      <c r="AO11" s="529"/>
    </row>
    <row r="12" spans="1:41" ht="15.75" customHeight="1">
      <c r="A12" s="143" t="s">
        <v>100</v>
      </c>
      <c r="B12" s="143"/>
      <c r="C12" s="761">
        <v>-0.9</v>
      </c>
      <c r="D12" s="762">
        <v>0</v>
      </c>
      <c r="E12" s="762">
        <v>-1</v>
      </c>
      <c r="F12" s="762">
        <v>-0.4</v>
      </c>
      <c r="G12" s="762">
        <v>-0.9</v>
      </c>
      <c r="H12" s="762">
        <v>-0.9</v>
      </c>
      <c r="I12" s="762">
        <v>-0.9</v>
      </c>
      <c r="J12" s="762">
        <v>-0.3</v>
      </c>
      <c r="K12" s="762">
        <v>-2.2000000000000002</v>
      </c>
      <c r="L12" s="762">
        <v>-3</v>
      </c>
      <c r="N12" s="848"/>
      <c r="O12" s="532"/>
      <c r="P12" s="532"/>
      <c r="Q12" s="532"/>
      <c r="R12" s="532"/>
      <c r="S12" s="529"/>
      <c r="T12" s="529"/>
      <c r="U12" s="544"/>
      <c r="V12" s="532"/>
      <c r="W12" s="532"/>
      <c r="X12" s="532"/>
      <c r="Y12" s="532"/>
      <c r="Z12" s="532"/>
      <c r="AA12" s="532"/>
      <c r="AB12" s="532"/>
      <c r="AC12" s="532"/>
      <c r="AD12" s="527"/>
      <c r="AE12" s="527"/>
      <c r="AF12" s="527"/>
      <c r="AG12" s="527"/>
      <c r="AH12" s="527"/>
      <c r="AI12" s="527"/>
      <c r="AJ12" s="527"/>
      <c r="AK12" s="527"/>
      <c r="AL12" s="529"/>
      <c r="AM12" s="529"/>
      <c r="AN12" s="529"/>
      <c r="AO12" s="529"/>
    </row>
    <row r="13" spans="1:41" ht="15.75" customHeight="1">
      <c r="A13" s="143" t="s">
        <v>101</v>
      </c>
      <c r="B13" s="143"/>
      <c r="C13" s="761">
        <v>0</v>
      </c>
      <c r="D13" s="762">
        <v>0</v>
      </c>
      <c r="E13" s="762">
        <v>0</v>
      </c>
      <c r="F13" s="762">
        <v>0</v>
      </c>
      <c r="G13" s="762">
        <v>0</v>
      </c>
      <c r="H13" s="762">
        <v>0</v>
      </c>
      <c r="I13" s="762">
        <v>0</v>
      </c>
      <c r="J13" s="762">
        <v>0</v>
      </c>
      <c r="K13" s="762">
        <v>0</v>
      </c>
      <c r="L13" s="762">
        <v>0</v>
      </c>
      <c r="N13" s="848"/>
      <c r="O13" s="532"/>
      <c r="P13" s="532"/>
      <c r="Q13" s="532"/>
      <c r="R13" s="532"/>
      <c r="S13" s="529"/>
      <c r="T13" s="529"/>
      <c r="U13" s="544"/>
      <c r="V13" s="532"/>
      <c r="W13" s="532"/>
      <c r="X13" s="532"/>
      <c r="Y13" s="532"/>
      <c r="Z13" s="532"/>
      <c r="AA13" s="532"/>
      <c r="AB13" s="532"/>
      <c r="AC13" s="532"/>
      <c r="AD13" s="527"/>
      <c r="AE13" s="527"/>
      <c r="AF13" s="527"/>
      <c r="AG13" s="527"/>
      <c r="AH13" s="527"/>
      <c r="AI13" s="527"/>
      <c r="AJ13" s="527"/>
      <c r="AK13" s="527"/>
      <c r="AL13" s="529"/>
      <c r="AM13" s="529"/>
      <c r="AN13" s="529"/>
      <c r="AO13" s="529"/>
    </row>
    <row r="14" spans="1:41" ht="15.75" customHeight="1">
      <c r="A14" s="143" t="s">
        <v>102</v>
      </c>
      <c r="B14" s="143"/>
      <c r="C14" s="761">
        <v>-0.9</v>
      </c>
      <c r="D14" s="762">
        <v>1.7</v>
      </c>
      <c r="E14" s="762">
        <v>1.3</v>
      </c>
      <c r="F14" s="762">
        <v>1.1000000000000001</v>
      </c>
      <c r="G14" s="762">
        <v>0.7</v>
      </c>
      <c r="H14" s="762">
        <v>0.1</v>
      </c>
      <c r="I14" s="762">
        <v>0.5</v>
      </c>
      <c r="J14" s="762">
        <v>0.5</v>
      </c>
      <c r="K14" s="762">
        <v>3.1</v>
      </c>
      <c r="L14" s="762">
        <v>1.7</v>
      </c>
      <c r="N14" s="848"/>
      <c r="O14" s="532"/>
      <c r="P14" s="532"/>
      <c r="Q14" s="532"/>
      <c r="R14" s="532"/>
      <c r="S14" s="529"/>
      <c r="T14" s="529"/>
      <c r="U14" s="544"/>
      <c r="V14" s="532"/>
      <c r="W14" s="532"/>
      <c r="X14" s="532"/>
      <c r="Y14" s="532"/>
      <c r="Z14" s="532"/>
      <c r="AA14" s="532"/>
      <c r="AB14" s="532"/>
      <c r="AC14" s="532"/>
      <c r="AD14" s="527"/>
      <c r="AE14" s="527"/>
      <c r="AF14" s="527"/>
      <c r="AG14" s="527"/>
      <c r="AH14" s="527"/>
      <c r="AI14" s="527"/>
      <c r="AJ14" s="527"/>
      <c r="AK14" s="527"/>
      <c r="AL14" s="529"/>
      <c r="AM14" s="529"/>
      <c r="AN14" s="529"/>
      <c r="AO14" s="529"/>
    </row>
    <row r="15" spans="1:41" ht="15.75" customHeight="1">
      <c r="A15" s="143" t="s">
        <v>23</v>
      </c>
      <c r="B15" s="143"/>
      <c r="C15" s="761">
        <v>0</v>
      </c>
      <c r="D15" s="762">
        <v>0</v>
      </c>
      <c r="E15" s="762">
        <v>0</v>
      </c>
      <c r="F15" s="762">
        <v>0</v>
      </c>
      <c r="G15" s="762">
        <v>0</v>
      </c>
      <c r="H15" s="762">
        <v>0</v>
      </c>
      <c r="I15" s="762">
        <v>0</v>
      </c>
      <c r="J15" s="762">
        <v>0</v>
      </c>
      <c r="K15" s="762">
        <v>0</v>
      </c>
      <c r="L15" s="762">
        <v>0</v>
      </c>
      <c r="N15" s="848"/>
      <c r="O15" s="532"/>
      <c r="P15" s="532"/>
      <c r="Q15" s="532"/>
      <c r="R15" s="532"/>
      <c r="S15" s="529"/>
      <c r="T15" s="529"/>
      <c r="U15" s="544"/>
      <c r="V15" s="532"/>
      <c r="W15" s="532"/>
      <c r="X15" s="532"/>
      <c r="Y15" s="532"/>
      <c r="Z15" s="532"/>
      <c r="AA15" s="532"/>
      <c r="AB15" s="532"/>
      <c r="AC15" s="532"/>
      <c r="AD15" s="527"/>
      <c r="AE15" s="527"/>
      <c r="AF15" s="527"/>
      <c r="AG15" s="527"/>
      <c r="AH15" s="527"/>
      <c r="AI15" s="527"/>
      <c r="AJ15" s="527"/>
      <c r="AK15" s="527"/>
      <c r="AL15" s="529"/>
      <c r="AM15" s="529"/>
      <c r="AN15" s="529"/>
      <c r="AO15" s="529"/>
    </row>
    <row r="16" spans="1:41" ht="15.75" customHeight="1">
      <c r="A16" s="472" t="s">
        <v>24</v>
      </c>
      <c r="B16" s="472"/>
      <c r="C16" s="759">
        <v>92.2</v>
      </c>
      <c r="D16" s="760">
        <v>94</v>
      </c>
      <c r="E16" s="760">
        <v>92.3</v>
      </c>
      <c r="F16" s="760">
        <v>92</v>
      </c>
      <c r="G16" s="760">
        <v>91.2</v>
      </c>
      <c r="H16" s="760">
        <v>91.5</v>
      </c>
      <c r="I16" s="760">
        <v>92.3</v>
      </c>
      <c r="J16" s="760">
        <v>92.7</v>
      </c>
      <c r="K16" s="760">
        <v>92.2</v>
      </c>
      <c r="L16" s="760">
        <v>91.2</v>
      </c>
      <c r="N16" s="848"/>
      <c r="O16" s="542"/>
      <c r="P16" s="542"/>
      <c r="Q16" s="542"/>
      <c r="R16" s="542"/>
      <c r="S16" s="529"/>
      <c r="T16" s="529"/>
      <c r="U16" s="541"/>
      <c r="V16" s="542"/>
      <c r="W16" s="542"/>
      <c r="X16" s="542"/>
      <c r="Y16" s="542"/>
      <c r="Z16" s="542"/>
      <c r="AA16" s="542"/>
      <c r="AB16" s="542"/>
      <c r="AC16" s="542"/>
      <c r="AD16" s="527"/>
      <c r="AE16" s="527"/>
      <c r="AF16" s="527"/>
      <c r="AG16" s="527"/>
      <c r="AH16" s="527"/>
      <c r="AI16" s="527"/>
      <c r="AJ16" s="527"/>
      <c r="AK16" s="527"/>
      <c r="AL16" s="529"/>
      <c r="AM16" s="529"/>
      <c r="AN16" s="529"/>
      <c r="AO16" s="529"/>
    </row>
    <row r="17" spans="1:41" ht="15.75" customHeight="1">
      <c r="A17" s="143"/>
      <c r="B17" s="143"/>
      <c r="C17" s="763"/>
      <c r="D17" s="763"/>
      <c r="E17" s="763"/>
      <c r="F17" s="763"/>
      <c r="G17" s="763"/>
      <c r="H17" s="764"/>
      <c r="I17" s="764"/>
      <c r="J17" s="764"/>
      <c r="K17" s="764"/>
      <c r="L17" s="764"/>
      <c r="N17" s="848"/>
      <c r="O17" s="533"/>
      <c r="P17" s="533"/>
      <c r="Q17" s="533"/>
      <c r="R17" s="533"/>
      <c r="S17" s="529"/>
      <c r="T17" s="529"/>
      <c r="U17" s="533"/>
      <c r="V17" s="533"/>
      <c r="W17" s="533"/>
      <c r="X17" s="533"/>
      <c r="Y17" s="533"/>
      <c r="Z17" s="533"/>
      <c r="AA17" s="533"/>
      <c r="AB17" s="533"/>
      <c r="AC17" s="533"/>
      <c r="AD17" s="529"/>
      <c r="AE17" s="529"/>
      <c r="AF17" s="529"/>
      <c r="AG17" s="529"/>
      <c r="AH17" s="529"/>
      <c r="AI17" s="529"/>
      <c r="AJ17" s="529"/>
      <c r="AK17" s="529"/>
      <c r="AL17" s="529"/>
      <c r="AM17" s="529"/>
      <c r="AN17" s="529"/>
      <c r="AO17" s="529"/>
    </row>
    <row r="18" spans="1:41" ht="16.350000000000001" customHeight="1">
      <c r="A18" s="134" t="s">
        <v>18</v>
      </c>
      <c r="B18" s="134"/>
      <c r="C18" s="765" t="s">
        <v>341</v>
      </c>
      <c r="D18" s="766" t="s">
        <v>342</v>
      </c>
      <c r="E18" s="766" t="s">
        <v>343</v>
      </c>
      <c r="F18" s="766" t="s">
        <v>339</v>
      </c>
      <c r="G18" s="766" t="s">
        <v>304</v>
      </c>
      <c r="H18" s="766" t="s">
        <v>305</v>
      </c>
      <c r="I18" s="766" t="s">
        <v>306</v>
      </c>
      <c r="J18" s="766" t="s">
        <v>307</v>
      </c>
      <c r="K18" s="766" t="s">
        <v>454</v>
      </c>
      <c r="L18" s="766" t="s">
        <v>327</v>
      </c>
      <c r="N18" s="848"/>
      <c r="O18" s="538"/>
      <c r="P18" s="538"/>
      <c r="Q18" s="538"/>
      <c r="R18" s="538"/>
      <c r="S18" s="529"/>
      <c r="T18" s="529"/>
      <c r="U18" s="538"/>
      <c r="V18" s="538"/>
      <c r="W18" s="538"/>
      <c r="X18" s="538"/>
      <c r="Y18" s="538"/>
      <c r="Z18" s="538"/>
      <c r="AA18" s="538"/>
      <c r="AB18" s="538"/>
      <c r="AC18" s="538"/>
      <c r="AD18" s="529"/>
      <c r="AE18" s="529"/>
      <c r="AF18" s="529"/>
      <c r="AG18" s="529"/>
      <c r="AH18" s="529"/>
      <c r="AI18" s="529"/>
      <c r="AJ18" s="529"/>
      <c r="AK18" s="529"/>
      <c r="AL18" s="529"/>
      <c r="AM18" s="529"/>
      <c r="AN18" s="529"/>
      <c r="AO18" s="529"/>
    </row>
    <row r="19" spans="1:41" ht="16.350000000000001" customHeight="1">
      <c r="A19" s="35"/>
      <c r="B19" s="35"/>
      <c r="C19" s="767"/>
      <c r="D19" s="768"/>
      <c r="E19" s="768"/>
      <c r="F19" s="768"/>
      <c r="G19" s="768"/>
      <c r="H19" s="769"/>
      <c r="I19" s="769"/>
      <c r="J19" s="769"/>
      <c r="K19" s="769"/>
      <c r="L19" s="769"/>
      <c r="N19" s="848"/>
      <c r="O19" s="530"/>
      <c r="P19" s="530"/>
      <c r="Q19" s="530"/>
      <c r="R19" s="530"/>
      <c r="S19" s="529"/>
      <c r="T19" s="529"/>
      <c r="U19" s="530"/>
      <c r="V19" s="530"/>
      <c r="W19" s="530"/>
      <c r="X19" s="530"/>
      <c r="Y19" s="530"/>
      <c r="Z19" s="530"/>
      <c r="AA19" s="530"/>
      <c r="AB19" s="530"/>
      <c r="AC19" s="530"/>
      <c r="AD19" s="529"/>
      <c r="AE19" s="529"/>
      <c r="AF19" s="529"/>
      <c r="AG19" s="529"/>
      <c r="AH19" s="529"/>
      <c r="AI19" s="529"/>
      <c r="AJ19" s="529"/>
      <c r="AK19" s="529"/>
      <c r="AL19" s="529"/>
      <c r="AM19" s="529"/>
      <c r="AN19" s="529"/>
      <c r="AO19" s="529"/>
    </row>
    <row r="20" spans="1:41" ht="15.75" customHeight="1">
      <c r="A20" s="169" t="s">
        <v>141</v>
      </c>
      <c r="B20" s="169"/>
      <c r="C20" s="770"/>
      <c r="D20" s="771"/>
      <c r="E20" s="771"/>
      <c r="F20" s="771"/>
      <c r="G20" s="771"/>
      <c r="H20" s="772"/>
      <c r="I20" s="772"/>
      <c r="J20" s="772"/>
      <c r="K20" s="772"/>
      <c r="L20" s="772"/>
      <c r="N20" s="848"/>
      <c r="O20" s="531"/>
      <c r="P20" s="531"/>
      <c r="Q20" s="531"/>
      <c r="R20" s="531"/>
      <c r="S20" s="529"/>
      <c r="T20" s="529"/>
      <c r="U20" s="531"/>
      <c r="V20" s="531"/>
      <c r="W20" s="531"/>
      <c r="X20" s="531"/>
      <c r="Y20" s="531"/>
      <c r="Z20" s="531"/>
      <c r="AA20" s="531"/>
      <c r="AB20" s="531"/>
      <c r="AC20" s="531"/>
      <c r="AD20" s="529"/>
      <c r="AE20" s="529"/>
      <c r="AF20" s="529"/>
      <c r="AG20" s="529"/>
      <c r="AH20" s="529"/>
      <c r="AI20" s="529"/>
      <c r="AJ20" s="529"/>
      <c r="AK20" s="529"/>
      <c r="AL20" s="529"/>
      <c r="AM20" s="529"/>
      <c r="AN20" s="529"/>
      <c r="AO20" s="529"/>
    </row>
    <row r="21" spans="1:41" ht="15.75" customHeight="1">
      <c r="A21" s="482" t="s">
        <v>57</v>
      </c>
      <c r="B21" s="482"/>
      <c r="C21" s="759">
        <v>23.5</v>
      </c>
      <c r="D21" s="760">
        <v>22.8</v>
      </c>
      <c r="E21" s="760">
        <v>22.2</v>
      </c>
      <c r="F21" s="760">
        <v>20.6</v>
      </c>
      <c r="G21" s="760">
        <v>21.7</v>
      </c>
      <c r="H21" s="760">
        <v>21.4</v>
      </c>
      <c r="I21" s="760">
        <v>20.9</v>
      </c>
      <c r="J21" s="760">
        <v>21.4</v>
      </c>
      <c r="K21" s="760">
        <v>20.6</v>
      </c>
      <c r="L21" s="760">
        <v>21.4</v>
      </c>
      <c r="N21" s="848"/>
      <c r="O21" s="542"/>
      <c r="P21" s="542"/>
      <c r="Q21" s="542"/>
      <c r="R21" s="542"/>
      <c r="S21" s="529"/>
      <c r="T21" s="529"/>
      <c r="U21" s="541"/>
      <c r="V21" s="542"/>
      <c r="W21" s="542"/>
      <c r="X21" s="542"/>
      <c r="Y21" s="542"/>
      <c r="Z21" s="542"/>
      <c r="AA21" s="542"/>
      <c r="AB21" s="542"/>
      <c r="AC21" s="542"/>
      <c r="AD21" s="529"/>
      <c r="AE21" s="529"/>
      <c r="AF21" s="529"/>
      <c r="AG21" s="529"/>
      <c r="AH21" s="529"/>
      <c r="AI21" s="529"/>
      <c r="AJ21" s="529"/>
      <c r="AK21" s="529"/>
      <c r="AL21" s="529"/>
      <c r="AM21" s="529"/>
      <c r="AN21" s="529"/>
      <c r="AO21" s="529"/>
    </row>
    <row r="22" spans="1:41" ht="15.75" customHeight="1">
      <c r="A22" s="143" t="s">
        <v>98</v>
      </c>
      <c r="B22" s="143"/>
      <c r="C22" s="761">
        <v>0.3</v>
      </c>
      <c r="D22" s="762">
        <v>0.3</v>
      </c>
      <c r="E22" s="762">
        <v>0.3</v>
      </c>
      <c r="F22" s="762">
        <v>0.4</v>
      </c>
      <c r="G22" s="762">
        <v>0.3</v>
      </c>
      <c r="H22" s="762">
        <v>0.3</v>
      </c>
      <c r="I22" s="762">
        <v>0.3</v>
      </c>
      <c r="J22" s="762">
        <v>0.4</v>
      </c>
      <c r="K22" s="762">
        <v>1.4</v>
      </c>
      <c r="L22" s="762">
        <v>1.4</v>
      </c>
      <c r="N22" s="848"/>
      <c r="O22" s="532"/>
      <c r="P22" s="532"/>
      <c r="Q22" s="532"/>
      <c r="R22" s="532"/>
      <c r="S22" s="529"/>
      <c r="T22" s="529"/>
      <c r="U22" s="544"/>
      <c r="V22" s="532"/>
      <c r="W22" s="532"/>
      <c r="X22" s="532"/>
      <c r="Y22" s="532"/>
      <c r="Z22" s="532"/>
      <c r="AA22" s="532"/>
      <c r="AB22" s="532"/>
      <c r="AC22" s="532"/>
      <c r="AD22" s="529"/>
      <c r="AE22" s="529"/>
      <c r="AF22" s="529"/>
      <c r="AG22" s="529"/>
      <c r="AH22" s="529"/>
      <c r="AI22" s="529"/>
      <c r="AJ22" s="529"/>
      <c r="AK22" s="529"/>
      <c r="AL22" s="529"/>
      <c r="AM22" s="529"/>
      <c r="AN22" s="529"/>
      <c r="AO22" s="529"/>
    </row>
    <row r="23" spans="1:41" ht="15.75" customHeight="1">
      <c r="A23" s="143" t="s">
        <v>99</v>
      </c>
      <c r="B23" s="143"/>
      <c r="C23" s="761">
        <v>-0.4</v>
      </c>
      <c r="D23" s="762">
        <v>-0.5</v>
      </c>
      <c r="E23" s="762">
        <v>-0.3</v>
      </c>
      <c r="F23" s="762">
        <v>-0.6</v>
      </c>
      <c r="G23" s="762">
        <v>-0.4</v>
      </c>
      <c r="H23" s="762">
        <v>-0.3</v>
      </c>
      <c r="I23" s="762">
        <v>-0.4</v>
      </c>
      <c r="J23" s="762">
        <v>-0.6</v>
      </c>
      <c r="K23" s="762">
        <v>-1.7</v>
      </c>
      <c r="L23" s="762">
        <v>-1.7</v>
      </c>
      <c r="N23" s="848"/>
      <c r="O23" s="532"/>
      <c r="P23" s="532"/>
      <c r="Q23" s="532"/>
      <c r="R23" s="532"/>
      <c r="S23" s="529"/>
      <c r="T23" s="529"/>
      <c r="U23" s="544"/>
      <c r="V23" s="532"/>
      <c r="W23" s="532"/>
      <c r="X23" s="532"/>
      <c r="Y23" s="532"/>
      <c r="Z23" s="532"/>
      <c r="AA23" s="532"/>
      <c r="AB23" s="532"/>
      <c r="AC23" s="532"/>
      <c r="AD23" s="529"/>
      <c r="AE23" s="529"/>
      <c r="AF23" s="529"/>
      <c r="AG23" s="529"/>
      <c r="AH23" s="529"/>
      <c r="AI23" s="529"/>
      <c r="AJ23" s="529"/>
      <c r="AK23" s="529"/>
      <c r="AL23" s="529"/>
      <c r="AM23" s="529"/>
      <c r="AN23" s="529"/>
      <c r="AO23" s="529"/>
    </row>
    <row r="24" spans="1:41" ht="15.75" customHeight="1">
      <c r="A24" s="143" t="s">
        <v>100</v>
      </c>
      <c r="B24" s="143"/>
      <c r="C24" s="761">
        <v>0</v>
      </c>
      <c r="D24" s="762">
        <v>-0.2</v>
      </c>
      <c r="E24" s="762">
        <v>0</v>
      </c>
      <c r="F24" s="762">
        <v>-0.2</v>
      </c>
      <c r="G24" s="762">
        <v>-0.1</v>
      </c>
      <c r="H24" s="762">
        <v>0</v>
      </c>
      <c r="I24" s="762">
        <v>-0.1</v>
      </c>
      <c r="J24" s="762">
        <v>-0.2</v>
      </c>
      <c r="K24" s="762">
        <v>-0.3</v>
      </c>
      <c r="L24" s="762">
        <v>-0.3</v>
      </c>
      <c r="N24" s="848"/>
      <c r="O24" s="532"/>
      <c r="P24" s="532"/>
      <c r="Q24" s="532"/>
      <c r="R24" s="532"/>
      <c r="S24" s="529"/>
      <c r="T24" s="529"/>
      <c r="U24" s="544"/>
      <c r="V24" s="532"/>
      <c r="W24" s="532"/>
      <c r="X24" s="532"/>
      <c r="Y24" s="532"/>
      <c r="Z24" s="532"/>
      <c r="AA24" s="532"/>
      <c r="AB24" s="532"/>
      <c r="AC24" s="532"/>
      <c r="AD24" s="529"/>
      <c r="AE24" s="529"/>
      <c r="AF24" s="529"/>
      <c r="AG24" s="529"/>
      <c r="AH24" s="529"/>
      <c r="AI24" s="529"/>
      <c r="AJ24" s="529"/>
      <c r="AK24" s="529"/>
      <c r="AL24" s="529"/>
      <c r="AM24" s="529"/>
      <c r="AN24" s="529"/>
      <c r="AO24" s="529"/>
    </row>
    <row r="25" spans="1:41" ht="15.75" customHeight="1">
      <c r="A25" s="143" t="s">
        <v>101</v>
      </c>
      <c r="B25" s="143"/>
      <c r="C25" s="761">
        <v>0</v>
      </c>
      <c r="D25" s="762">
        <v>0</v>
      </c>
      <c r="E25" s="762">
        <v>0</v>
      </c>
      <c r="F25" s="762">
        <v>0</v>
      </c>
      <c r="G25" s="762">
        <v>0</v>
      </c>
      <c r="H25" s="762">
        <v>0</v>
      </c>
      <c r="I25" s="762">
        <v>0</v>
      </c>
      <c r="J25" s="762">
        <v>0</v>
      </c>
      <c r="K25" s="762">
        <v>0</v>
      </c>
      <c r="L25" s="762">
        <v>0</v>
      </c>
      <c r="N25" s="848"/>
      <c r="O25" s="532"/>
      <c r="P25" s="532"/>
      <c r="Q25" s="532"/>
      <c r="R25" s="532"/>
      <c r="S25" s="529"/>
      <c r="T25" s="529"/>
      <c r="U25" s="544"/>
      <c r="V25" s="532"/>
      <c r="W25" s="532"/>
      <c r="X25" s="532"/>
      <c r="Y25" s="532"/>
      <c r="Z25" s="532"/>
      <c r="AA25" s="532"/>
      <c r="AB25" s="532"/>
      <c r="AC25" s="532"/>
      <c r="AD25" s="529"/>
      <c r="AE25" s="529"/>
      <c r="AF25" s="529"/>
      <c r="AG25" s="529"/>
      <c r="AH25" s="529"/>
      <c r="AI25" s="529"/>
      <c r="AJ25" s="529"/>
      <c r="AK25" s="529"/>
      <c r="AL25" s="529"/>
      <c r="AM25" s="529"/>
      <c r="AN25" s="529"/>
      <c r="AO25" s="529"/>
    </row>
    <row r="26" spans="1:41" ht="15.75" customHeight="1">
      <c r="A26" s="143" t="s">
        <v>102</v>
      </c>
      <c r="B26" s="143"/>
      <c r="C26" s="761">
        <v>0.4</v>
      </c>
      <c r="D26" s="762">
        <v>0.9</v>
      </c>
      <c r="E26" s="762">
        <v>0.6</v>
      </c>
      <c r="F26" s="762">
        <v>1.7</v>
      </c>
      <c r="G26" s="762">
        <v>-1</v>
      </c>
      <c r="H26" s="762">
        <v>0.2</v>
      </c>
      <c r="I26" s="762">
        <v>0.6</v>
      </c>
      <c r="J26" s="762">
        <v>-0.4</v>
      </c>
      <c r="K26" s="762">
        <v>3.7</v>
      </c>
      <c r="L26" s="762">
        <v>-0.5</v>
      </c>
      <c r="N26" s="848"/>
      <c r="O26" s="532"/>
      <c r="P26" s="532"/>
      <c r="Q26" s="532"/>
      <c r="R26" s="532"/>
      <c r="S26" s="529"/>
      <c r="T26" s="529"/>
      <c r="U26" s="544"/>
      <c r="V26" s="532"/>
      <c r="W26" s="532"/>
      <c r="X26" s="532"/>
      <c r="Y26" s="532"/>
      <c r="Z26" s="532"/>
      <c r="AA26" s="532"/>
      <c r="AB26" s="532"/>
      <c r="AC26" s="532"/>
      <c r="AD26" s="529"/>
      <c r="AE26" s="529"/>
      <c r="AF26" s="529"/>
      <c r="AG26" s="529"/>
      <c r="AH26" s="529"/>
      <c r="AI26" s="529"/>
      <c r="AJ26" s="529"/>
      <c r="AK26" s="529"/>
      <c r="AL26" s="529"/>
      <c r="AM26" s="529"/>
      <c r="AN26" s="529"/>
      <c r="AO26" s="529"/>
    </row>
    <row r="27" spans="1:41" ht="15.75" customHeight="1">
      <c r="A27" s="143" t="s">
        <v>23</v>
      </c>
      <c r="B27" s="143"/>
      <c r="C27" s="761">
        <v>0</v>
      </c>
      <c r="D27" s="762">
        <v>0</v>
      </c>
      <c r="E27" s="762">
        <v>0</v>
      </c>
      <c r="F27" s="762">
        <v>0</v>
      </c>
      <c r="G27" s="762">
        <v>0</v>
      </c>
      <c r="H27" s="762">
        <v>0</v>
      </c>
      <c r="I27" s="762">
        <v>0</v>
      </c>
      <c r="J27" s="762">
        <v>0</v>
      </c>
      <c r="K27" s="762">
        <v>0</v>
      </c>
      <c r="L27" s="762">
        <v>0</v>
      </c>
      <c r="N27" s="848"/>
      <c r="O27" s="532"/>
      <c r="P27" s="532"/>
      <c r="Q27" s="532"/>
      <c r="R27" s="532"/>
      <c r="S27" s="529"/>
      <c r="T27" s="529"/>
      <c r="U27" s="544"/>
      <c r="V27" s="532"/>
      <c r="W27" s="532"/>
      <c r="X27" s="532"/>
      <c r="Y27" s="532"/>
      <c r="Z27" s="532"/>
      <c r="AA27" s="532"/>
      <c r="AB27" s="532"/>
      <c r="AC27" s="532"/>
      <c r="AD27" s="529"/>
      <c r="AE27" s="529"/>
      <c r="AF27" s="529"/>
      <c r="AG27" s="529"/>
      <c r="AH27" s="529"/>
      <c r="AI27" s="529"/>
      <c r="AJ27" s="529"/>
      <c r="AK27" s="529"/>
      <c r="AL27" s="529"/>
      <c r="AM27" s="529"/>
      <c r="AN27" s="529"/>
      <c r="AO27" s="529"/>
    </row>
    <row r="28" spans="1:41" ht="15.75" customHeight="1">
      <c r="A28" s="472" t="s">
        <v>24</v>
      </c>
      <c r="B28" s="472"/>
      <c r="C28" s="759">
        <v>23.9</v>
      </c>
      <c r="D28" s="760">
        <v>23.5</v>
      </c>
      <c r="E28" s="760">
        <v>22.8</v>
      </c>
      <c r="F28" s="760">
        <v>22.2</v>
      </c>
      <c r="G28" s="760">
        <v>20.6</v>
      </c>
      <c r="H28" s="760">
        <v>21.7</v>
      </c>
      <c r="I28" s="760">
        <v>21.4</v>
      </c>
      <c r="J28" s="760">
        <v>20.9</v>
      </c>
      <c r="K28" s="760">
        <v>23.9</v>
      </c>
      <c r="L28" s="760">
        <v>20.6</v>
      </c>
      <c r="N28" s="848"/>
      <c r="O28" s="542"/>
      <c r="P28" s="542"/>
      <c r="Q28" s="542"/>
      <c r="R28" s="542"/>
      <c r="S28" s="529"/>
      <c r="T28" s="529"/>
      <c r="U28" s="541"/>
      <c r="V28" s="542"/>
      <c r="W28" s="542"/>
      <c r="X28" s="542"/>
      <c r="Y28" s="542"/>
      <c r="Z28" s="542"/>
      <c r="AA28" s="542"/>
      <c r="AB28" s="542"/>
      <c r="AC28" s="542"/>
      <c r="AD28" s="529"/>
      <c r="AE28" s="529"/>
      <c r="AF28" s="529"/>
      <c r="AG28" s="529"/>
      <c r="AH28" s="529"/>
      <c r="AI28" s="529"/>
      <c r="AJ28" s="529"/>
      <c r="AK28" s="529"/>
      <c r="AL28" s="529"/>
      <c r="AM28" s="529"/>
      <c r="AN28" s="529"/>
      <c r="AO28" s="529"/>
    </row>
    <row r="29" spans="1:41">
      <c r="A29" s="35"/>
      <c r="B29" s="35"/>
      <c r="C29" s="35"/>
      <c r="D29" s="35"/>
      <c r="E29" s="35"/>
      <c r="F29" s="35"/>
      <c r="G29" s="35"/>
      <c r="H29" s="35"/>
      <c r="I29" s="35"/>
      <c r="J29" s="35"/>
      <c r="K29" s="35"/>
      <c r="L29" s="35"/>
      <c r="N29" s="588"/>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c r="AN29" s="529"/>
      <c r="AO29" s="529"/>
    </row>
    <row r="30" spans="1:41">
      <c r="A30" s="35"/>
      <c r="B30" s="35"/>
      <c r="C30" s="35"/>
      <c r="D30" s="35"/>
      <c r="E30" s="35"/>
      <c r="F30" s="35"/>
      <c r="G30" s="35"/>
      <c r="H30" s="35"/>
      <c r="I30" s="35"/>
      <c r="J30" s="35"/>
      <c r="K30" s="35"/>
      <c r="L30" s="35"/>
      <c r="O30" s="545"/>
      <c r="P30" s="545"/>
      <c r="Q30" s="545"/>
      <c r="R30" s="545"/>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row>
    <row r="31" spans="1:41">
      <c r="A31" s="35"/>
      <c r="B31" s="35"/>
      <c r="C31" s="35"/>
      <c r="D31" s="35"/>
      <c r="E31" s="35"/>
      <c r="F31" s="35"/>
      <c r="G31" s="35"/>
      <c r="H31" s="35"/>
      <c r="I31" s="35"/>
      <c r="J31" s="35"/>
      <c r="K31" s="35"/>
      <c r="L31" s="35"/>
      <c r="O31" s="35"/>
      <c r="P31" s="35"/>
    </row>
    <row r="32" spans="1:41">
      <c r="A32" s="35"/>
      <c r="B32" s="35"/>
      <c r="C32" s="35"/>
      <c r="D32" s="35"/>
      <c r="E32" s="35"/>
      <c r="F32" s="35"/>
      <c r="G32" s="35"/>
      <c r="H32" s="35"/>
      <c r="I32" s="35"/>
      <c r="J32" s="35"/>
      <c r="K32" s="35"/>
      <c r="L32" s="35"/>
      <c r="O32" s="35"/>
      <c r="P32" s="35"/>
    </row>
    <row r="33" spans="1:16">
      <c r="A33" s="35"/>
      <c r="B33" s="35"/>
      <c r="C33" s="35"/>
      <c r="D33" s="35"/>
      <c r="E33" s="35"/>
      <c r="F33" s="35"/>
      <c r="G33" s="35"/>
      <c r="H33" s="35"/>
      <c r="I33" s="35"/>
      <c r="J33" s="35"/>
      <c r="K33" s="35"/>
      <c r="L33" s="35"/>
      <c r="O33" s="35"/>
      <c r="P33" s="35"/>
    </row>
    <row r="34" spans="1:16">
      <c r="A34" s="35"/>
      <c r="B34" s="35"/>
      <c r="C34" s="35"/>
      <c r="D34" s="35"/>
      <c r="E34" s="35"/>
      <c r="F34" s="35"/>
      <c r="G34" s="35"/>
      <c r="H34" s="35"/>
      <c r="I34" s="35"/>
      <c r="J34" s="35"/>
      <c r="K34" s="35"/>
      <c r="L34" s="35"/>
      <c r="O34" s="35"/>
      <c r="P34" s="35"/>
    </row>
    <row r="35" spans="1:16">
      <c r="A35" s="35"/>
      <c r="B35" s="35"/>
      <c r="C35" s="35"/>
      <c r="D35" s="35"/>
      <c r="E35" s="35"/>
      <c r="F35" s="35"/>
      <c r="G35" s="35"/>
      <c r="H35" s="35"/>
      <c r="I35" s="35"/>
      <c r="J35" s="35"/>
      <c r="K35" s="35"/>
      <c r="L35" s="35"/>
      <c r="O35" s="35"/>
      <c r="P35" s="35"/>
    </row>
    <row r="36" spans="1:16">
      <c r="A36" s="35"/>
      <c r="B36" s="35"/>
      <c r="C36" s="35"/>
      <c r="D36" s="35"/>
      <c r="E36" s="35"/>
      <c r="F36" s="35"/>
      <c r="G36" s="35"/>
      <c r="H36" s="35"/>
      <c r="I36" s="35"/>
      <c r="J36" s="35"/>
      <c r="K36" s="35"/>
      <c r="L36" s="35"/>
      <c r="O36" s="35"/>
      <c r="P36" s="35"/>
    </row>
    <row r="37" spans="1:16">
      <c r="A37" s="35"/>
      <c r="B37" s="35"/>
      <c r="C37" s="35"/>
      <c r="D37" s="35"/>
      <c r="E37" s="35"/>
      <c r="F37" s="35"/>
      <c r="G37" s="35"/>
      <c r="H37" s="35"/>
      <c r="I37" s="35"/>
      <c r="J37" s="35"/>
      <c r="K37" s="35"/>
      <c r="L37" s="35"/>
      <c r="O37" s="35"/>
      <c r="P37" s="35"/>
    </row>
    <row r="38" spans="1:16">
      <c r="A38" s="35"/>
      <c r="B38" s="35"/>
      <c r="C38" s="35"/>
      <c r="D38" s="35"/>
      <c r="E38" s="35"/>
      <c r="F38" s="35"/>
      <c r="G38" s="35"/>
      <c r="H38" s="35"/>
      <c r="I38" s="35"/>
      <c r="J38" s="35"/>
      <c r="K38" s="35"/>
      <c r="L38" s="35"/>
      <c r="O38" s="35"/>
      <c r="P38" s="35"/>
    </row>
    <row r="39" spans="1:16">
      <c r="A39" s="35"/>
      <c r="B39" s="35"/>
      <c r="C39" s="35"/>
      <c r="D39" s="35"/>
      <c r="E39" s="35"/>
      <c r="F39" s="35"/>
      <c r="G39" s="35"/>
      <c r="H39" s="35"/>
      <c r="I39" s="35"/>
      <c r="J39" s="35"/>
      <c r="K39" s="35"/>
      <c r="L39" s="35"/>
      <c r="O39" s="35"/>
      <c r="P39" s="35"/>
    </row>
    <row r="40" spans="1:16">
      <c r="A40" s="35"/>
      <c r="B40" s="35"/>
      <c r="C40" s="35"/>
      <c r="D40" s="35"/>
      <c r="E40" s="35"/>
      <c r="F40" s="35"/>
      <c r="G40" s="35"/>
      <c r="H40" s="35"/>
      <c r="I40" s="35"/>
      <c r="J40" s="35"/>
      <c r="K40" s="35"/>
      <c r="L40" s="35"/>
      <c r="O40" s="35"/>
      <c r="P40" s="35"/>
    </row>
    <row r="41" spans="1:16">
      <c r="A41" s="35"/>
      <c r="B41" s="35"/>
      <c r="C41" s="35"/>
      <c r="D41" s="35"/>
      <c r="E41" s="35"/>
      <c r="F41" s="35"/>
      <c r="G41" s="35"/>
      <c r="H41" s="35"/>
      <c r="I41" s="35"/>
      <c r="J41" s="35"/>
      <c r="K41" s="35"/>
      <c r="L41" s="35"/>
      <c r="O41" s="35"/>
      <c r="P41" s="35"/>
    </row>
    <row r="42" spans="1:16">
      <c r="A42" s="35"/>
      <c r="B42" s="35"/>
      <c r="C42" s="35"/>
      <c r="D42" s="35"/>
      <c r="E42" s="35"/>
      <c r="F42" s="35"/>
      <c r="G42" s="35"/>
      <c r="H42" s="35"/>
      <c r="I42" s="35"/>
      <c r="J42" s="35"/>
      <c r="K42" s="35"/>
      <c r="L42" s="35"/>
      <c r="O42" s="35"/>
      <c r="P42" s="35"/>
    </row>
    <row r="43" spans="1:16">
      <c r="A43" s="35"/>
      <c r="B43" s="35"/>
      <c r="C43" s="35"/>
      <c r="D43" s="35"/>
      <c r="E43" s="35"/>
      <c r="F43" s="35"/>
      <c r="G43" s="35"/>
      <c r="H43" s="35"/>
      <c r="I43" s="35"/>
      <c r="J43" s="35"/>
      <c r="K43" s="35"/>
      <c r="L43" s="35"/>
      <c r="O43" s="35"/>
      <c r="P43" s="35"/>
    </row>
    <row r="44" spans="1:16">
      <c r="A44" s="35"/>
      <c r="B44" s="35"/>
      <c r="C44" s="35"/>
      <c r="D44" s="35"/>
      <c r="E44" s="35"/>
      <c r="F44" s="35"/>
      <c r="G44" s="35"/>
      <c r="H44" s="35"/>
      <c r="I44" s="35"/>
      <c r="J44" s="35"/>
      <c r="K44" s="35"/>
      <c r="L44" s="35"/>
      <c r="O44" s="35"/>
      <c r="P44" s="35"/>
    </row>
    <row r="45" spans="1:16">
      <c r="A45" s="35"/>
      <c r="B45" s="35"/>
      <c r="C45" s="35"/>
      <c r="D45" s="35"/>
      <c r="E45" s="35"/>
      <c r="F45" s="35"/>
      <c r="G45" s="35"/>
      <c r="H45" s="35"/>
      <c r="I45" s="35"/>
      <c r="J45" s="35"/>
      <c r="K45" s="35"/>
      <c r="L45" s="35"/>
      <c r="O45" s="35"/>
      <c r="P45" s="35"/>
    </row>
    <row r="46" spans="1:16">
      <c r="A46" s="35"/>
      <c r="B46" s="35"/>
      <c r="C46" s="35"/>
      <c r="D46" s="35"/>
      <c r="E46" s="35"/>
      <c r="F46" s="35"/>
      <c r="G46" s="35"/>
      <c r="H46" s="35"/>
      <c r="I46" s="35"/>
      <c r="J46" s="35"/>
      <c r="K46" s="35"/>
      <c r="L46" s="35"/>
      <c r="O46" s="35"/>
      <c r="P46" s="35"/>
    </row>
    <row r="47" spans="1:16">
      <c r="A47" s="35"/>
      <c r="B47" s="35"/>
      <c r="C47" s="35"/>
      <c r="D47" s="35"/>
      <c r="E47" s="35"/>
      <c r="F47" s="35"/>
      <c r="G47" s="35"/>
      <c r="H47" s="35"/>
      <c r="I47" s="35"/>
      <c r="J47" s="35"/>
      <c r="K47" s="35"/>
      <c r="L47" s="35"/>
      <c r="O47" s="35"/>
      <c r="P47" s="35"/>
    </row>
    <row r="48" spans="1:16">
      <c r="A48" s="35"/>
      <c r="B48" s="35"/>
      <c r="C48" s="35"/>
      <c r="D48" s="35"/>
      <c r="E48" s="35"/>
      <c r="F48" s="35"/>
      <c r="G48" s="35"/>
      <c r="H48" s="35"/>
      <c r="I48" s="35"/>
      <c r="J48" s="35"/>
      <c r="K48" s="35"/>
      <c r="L48" s="35"/>
      <c r="O48" s="35"/>
      <c r="P48" s="35"/>
    </row>
    <row r="49" spans="1:16">
      <c r="A49" s="35"/>
      <c r="B49" s="35"/>
      <c r="C49" s="35"/>
      <c r="D49" s="35"/>
      <c r="E49" s="35"/>
      <c r="F49" s="35"/>
      <c r="G49" s="35"/>
      <c r="H49" s="35"/>
      <c r="I49" s="35"/>
      <c r="J49" s="35"/>
      <c r="K49" s="35"/>
      <c r="L49" s="35"/>
      <c r="O49" s="35"/>
      <c r="P49" s="35"/>
    </row>
    <row r="50" spans="1:16">
      <c r="A50" s="35"/>
      <c r="B50" s="35"/>
      <c r="C50" s="35"/>
      <c r="D50" s="35"/>
      <c r="E50" s="35"/>
      <c r="F50" s="35"/>
      <c r="G50" s="35"/>
      <c r="H50" s="35"/>
      <c r="I50" s="35"/>
      <c r="J50" s="35"/>
      <c r="K50" s="35"/>
      <c r="L50" s="35"/>
      <c r="O50" s="35"/>
      <c r="P50" s="35"/>
    </row>
    <row r="51" spans="1:16">
      <c r="A51" s="35"/>
      <c r="B51" s="35"/>
      <c r="C51" s="35"/>
      <c r="D51" s="35"/>
      <c r="E51" s="35"/>
      <c r="F51" s="35"/>
      <c r="G51" s="35"/>
      <c r="H51" s="35"/>
      <c r="I51" s="35"/>
      <c r="J51" s="35"/>
      <c r="K51" s="35"/>
      <c r="L51" s="35"/>
      <c r="O51" s="35"/>
      <c r="P51" s="35"/>
    </row>
    <row r="52" spans="1:16">
      <c r="A52" s="35"/>
      <c r="B52" s="35"/>
      <c r="C52" s="35"/>
      <c r="D52" s="35"/>
      <c r="E52" s="35"/>
      <c r="F52" s="35"/>
      <c r="G52" s="35"/>
      <c r="H52" s="35"/>
      <c r="I52" s="35"/>
      <c r="J52" s="35"/>
      <c r="K52" s="35"/>
      <c r="L52" s="35"/>
      <c r="O52" s="35"/>
      <c r="P52" s="35"/>
    </row>
    <row r="53" spans="1:16">
      <c r="A53" s="35"/>
      <c r="B53" s="35"/>
      <c r="C53" s="35"/>
      <c r="D53" s="35"/>
      <c r="E53" s="35"/>
      <c r="F53" s="35"/>
      <c r="G53" s="35"/>
      <c r="H53" s="35"/>
      <c r="I53" s="35"/>
      <c r="J53" s="35"/>
      <c r="K53" s="35"/>
      <c r="L53" s="35"/>
      <c r="O53" s="35"/>
      <c r="P53" s="35"/>
    </row>
    <row r="54" spans="1:16">
      <c r="A54" s="35"/>
      <c r="B54" s="35"/>
      <c r="C54" s="35"/>
      <c r="D54" s="35"/>
      <c r="E54" s="35"/>
      <c r="F54" s="35"/>
      <c r="G54" s="35"/>
      <c r="H54" s="35"/>
      <c r="I54" s="35"/>
      <c r="J54" s="35"/>
      <c r="K54" s="35"/>
      <c r="L54" s="35"/>
      <c r="O54" s="35"/>
      <c r="P54" s="35"/>
    </row>
    <row r="55" spans="1:16">
      <c r="A55" s="35"/>
      <c r="B55" s="35"/>
      <c r="C55" s="35"/>
      <c r="D55" s="35"/>
      <c r="E55" s="35"/>
      <c r="F55" s="35"/>
      <c r="G55" s="35"/>
      <c r="H55" s="35"/>
      <c r="I55" s="35"/>
      <c r="J55" s="35"/>
      <c r="K55" s="35"/>
      <c r="L55" s="35"/>
      <c r="O55" s="35"/>
      <c r="P55" s="35"/>
    </row>
    <row r="56" spans="1:16">
      <c r="A56" s="35"/>
      <c r="B56" s="35"/>
      <c r="C56" s="35"/>
      <c r="D56" s="35"/>
      <c r="E56" s="35"/>
      <c r="F56" s="35"/>
      <c r="G56" s="35"/>
      <c r="H56" s="35"/>
      <c r="I56" s="35"/>
      <c r="J56" s="35"/>
      <c r="K56" s="35"/>
      <c r="L56" s="35"/>
      <c r="O56" s="35"/>
      <c r="P56" s="35"/>
    </row>
    <row r="57" spans="1:16">
      <c r="A57" s="35"/>
      <c r="B57" s="35"/>
      <c r="C57" s="35"/>
      <c r="D57" s="35"/>
      <c r="E57" s="35"/>
      <c r="F57" s="35"/>
      <c r="G57" s="35"/>
      <c r="H57" s="35"/>
      <c r="I57" s="35"/>
      <c r="J57" s="35"/>
      <c r="K57" s="35"/>
      <c r="L57" s="35"/>
      <c r="O57" s="35"/>
      <c r="P57" s="35"/>
    </row>
    <row r="58" spans="1:16">
      <c r="A58" s="35"/>
      <c r="B58" s="35"/>
      <c r="C58" s="35"/>
      <c r="D58" s="35"/>
      <c r="E58" s="35"/>
      <c r="F58" s="35"/>
      <c r="G58" s="35"/>
      <c r="H58" s="35"/>
      <c r="I58" s="35"/>
      <c r="J58" s="35"/>
      <c r="K58" s="35"/>
      <c r="L58" s="35"/>
      <c r="O58" s="35"/>
      <c r="P58" s="35"/>
    </row>
    <row r="59" spans="1:16">
      <c r="A59" s="35"/>
      <c r="B59" s="35"/>
      <c r="C59" s="35"/>
      <c r="D59" s="35"/>
      <c r="E59" s="35"/>
      <c r="F59" s="35"/>
      <c r="G59" s="35"/>
      <c r="H59" s="35"/>
      <c r="I59" s="35"/>
      <c r="J59" s="35"/>
      <c r="K59" s="35"/>
      <c r="L59" s="35"/>
      <c r="O59" s="35"/>
      <c r="P59" s="35"/>
    </row>
    <row r="60" spans="1:16">
      <c r="A60" s="35"/>
      <c r="B60" s="35"/>
      <c r="C60" s="35"/>
      <c r="D60" s="35"/>
      <c r="E60" s="35"/>
      <c r="F60" s="35"/>
      <c r="G60" s="35"/>
      <c r="H60" s="35"/>
      <c r="I60" s="35"/>
      <c r="J60" s="35"/>
      <c r="K60" s="35"/>
      <c r="L60" s="35"/>
      <c r="O60" s="35"/>
      <c r="P60" s="35"/>
    </row>
    <row r="61" spans="1:16">
      <c r="A61" s="35"/>
      <c r="B61" s="35"/>
      <c r="C61" s="35"/>
      <c r="D61" s="35"/>
      <c r="E61" s="35"/>
      <c r="F61" s="35"/>
      <c r="G61" s="35"/>
      <c r="H61" s="35"/>
      <c r="I61" s="35"/>
      <c r="J61" s="35"/>
      <c r="K61" s="35"/>
      <c r="L61" s="35"/>
      <c r="O61" s="35"/>
      <c r="P61" s="35"/>
    </row>
    <row r="62" spans="1:16">
      <c r="A62" s="35"/>
      <c r="B62" s="35"/>
      <c r="C62" s="35"/>
      <c r="D62" s="35"/>
      <c r="E62" s="35"/>
      <c r="F62" s="35"/>
      <c r="G62" s="35"/>
      <c r="H62" s="35"/>
      <c r="I62" s="35"/>
      <c r="J62" s="35"/>
      <c r="K62" s="35"/>
      <c r="L62" s="35"/>
      <c r="O62" s="35"/>
      <c r="P62" s="35"/>
    </row>
    <row r="63" spans="1:16">
      <c r="A63" s="35"/>
      <c r="B63" s="35"/>
      <c r="C63" s="35"/>
      <c r="D63" s="35"/>
      <c r="E63" s="35"/>
      <c r="F63" s="35"/>
      <c r="G63" s="35"/>
      <c r="H63" s="35"/>
      <c r="I63" s="35"/>
      <c r="J63" s="35"/>
      <c r="K63" s="35"/>
      <c r="L63" s="35"/>
      <c r="O63" s="35"/>
      <c r="P63" s="35"/>
    </row>
    <row r="64" spans="1:16">
      <c r="A64" s="35"/>
      <c r="B64" s="35"/>
      <c r="C64" s="35"/>
      <c r="D64" s="35"/>
      <c r="E64" s="35"/>
      <c r="F64" s="35"/>
      <c r="G64" s="35"/>
      <c r="H64" s="35"/>
      <c r="I64" s="35"/>
      <c r="J64" s="35"/>
      <c r="K64" s="35"/>
      <c r="L64" s="35"/>
      <c r="O64" s="35"/>
      <c r="P64" s="35"/>
    </row>
    <row r="65" spans="1:16">
      <c r="A65" s="35"/>
      <c r="B65" s="35"/>
      <c r="C65" s="35"/>
      <c r="D65" s="35"/>
      <c r="E65" s="35"/>
      <c r="F65" s="35"/>
      <c r="G65" s="35"/>
      <c r="H65" s="35"/>
      <c r="I65" s="35"/>
      <c r="J65" s="35"/>
      <c r="K65" s="35"/>
      <c r="L65" s="35"/>
      <c r="O65" s="35"/>
      <c r="P65" s="35"/>
    </row>
    <row r="66" spans="1:16">
      <c r="A66" s="35"/>
      <c r="B66" s="35"/>
      <c r="C66" s="35"/>
      <c r="D66" s="35"/>
      <c r="E66" s="35"/>
      <c r="F66" s="35"/>
      <c r="G66" s="35"/>
      <c r="H66" s="35"/>
      <c r="I66" s="35"/>
      <c r="J66" s="35"/>
      <c r="K66" s="35"/>
      <c r="L66" s="35"/>
      <c r="O66" s="35"/>
      <c r="P66" s="35"/>
    </row>
    <row r="67" spans="1:16">
      <c r="A67" s="35"/>
      <c r="B67" s="35"/>
      <c r="C67" s="35"/>
      <c r="D67" s="35"/>
      <c r="E67" s="35"/>
      <c r="F67" s="35"/>
      <c r="G67" s="35"/>
      <c r="H67" s="35"/>
      <c r="I67" s="35"/>
      <c r="J67" s="35"/>
      <c r="K67" s="35"/>
      <c r="L67" s="35"/>
      <c r="O67" s="35"/>
      <c r="P67" s="35"/>
    </row>
    <row r="68" spans="1:16">
      <c r="A68" s="35"/>
      <c r="B68" s="35"/>
      <c r="C68" s="35"/>
      <c r="D68" s="35"/>
      <c r="E68" s="35"/>
      <c r="F68" s="35"/>
      <c r="G68" s="35"/>
      <c r="H68" s="35"/>
      <c r="I68" s="35"/>
      <c r="J68" s="35"/>
      <c r="K68" s="35"/>
      <c r="L68" s="35"/>
      <c r="O68" s="35"/>
      <c r="P68" s="35"/>
    </row>
    <row r="69" spans="1:16">
      <c r="A69" s="35"/>
      <c r="B69" s="35"/>
      <c r="C69" s="35"/>
      <c r="D69" s="35"/>
      <c r="E69" s="35"/>
      <c r="F69" s="35"/>
      <c r="G69" s="35"/>
      <c r="H69" s="35"/>
      <c r="I69" s="35"/>
      <c r="J69" s="35"/>
      <c r="K69" s="35"/>
      <c r="L69" s="35"/>
      <c r="O69" s="35"/>
      <c r="P69" s="35"/>
    </row>
    <row r="70" spans="1:16">
      <c r="A70" s="35"/>
      <c r="B70" s="35"/>
      <c r="C70" s="35"/>
      <c r="D70" s="35"/>
      <c r="E70" s="35"/>
      <c r="F70" s="35"/>
      <c r="G70" s="35"/>
      <c r="H70" s="35"/>
      <c r="I70" s="35"/>
      <c r="J70" s="35"/>
      <c r="K70" s="35"/>
      <c r="L70" s="35"/>
      <c r="O70" s="35"/>
      <c r="P70" s="35"/>
    </row>
    <row r="71" spans="1:16">
      <c r="A71" s="35"/>
      <c r="B71" s="35"/>
      <c r="C71" s="35"/>
      <c r="D71" s="35"/>
      <c r="E71" s="35"/>
      <c r="F71" s="35"/>
      <c r="G71" s="35"/>
      <c r="H71" s="35"/>
      <c r="I71" s="35"/>
      <c r="J71" s="35"/>
      <c r="K71" s="35"/>
      <c r="L71" s="35"/>
      <c r="O71" s="35"/>
      <c r="P71" s="35"/>
    </row>
    <row r="72" spans="1:16">
      <c r="A72" s="35"/>
      <c r="B72" s="35"/>
      <c r="C72" s="35"/>
      <c r="D72" s="35"/>
      <c r="E72" s="35"/>
      <c r="F72" s="35"/>
      <c r="G72" s="35"/>
      <c r="H72" s="35"/>
      <c r="I72" s="35"/>
      <c r="J72" s="35"/>
      <c r="K72" s="35"/>
      <c r="L72" s="35"/>
      <c r="O72" s="35"/>
      <c r="P72" s="35"/>
    </row>
    <row r="73" spans="1:16">
      <c r="A73" s="35"/>
      <c r="B73" s="35"/>
      <c r="C73" s="35"/>
      <c r="D73" s="35"/>
      <c r="E73" s="35"/>
      <c r="F73" s="35"/>
      <c r="G73" s="35"/>
      <c r="H73" s="35"/>
      <c r="I73" s="35"/>
      <c r="J73" s="35"/>
      <c r="K73" s="35"/>
      <c r="L73" s="35"/>
      <c r="O73" s="35"/>
      <c r="P73" s="35"/>
    </row>
    <row r="74" spans="1:16">
      <c r="A74" s="35"/>
      <c r="B74" s="35"/>
      <c r="C74" s="35"/>
      <c r="D74" s="35"/>
      <c r="E74" s="35"/>
      <c r="F74" s="35"/>
      <c r="G74" s="35"/>
      <c r="H74" s="35"/>
      <c r="I74" s="35"/>
      <c r="J74" s="35"/>
      <c r="K74" s="35"/>
      <c r="L74" s="35"/>
      <c r="O74" s="35"/>
      <c r="P74" s="35"/>
    </row>
    <row r="75" spans="1:16">
      <c r="A75" s="35"/>
      <c r="B75" s="35"/>
      <c r="C75" s="35"/>
      <c r="D75" s="35"/>
      <c r="E75" s="35"/>
      <c r="F75" s="35"/>
      <c r="G75" s="35"/>
      <c r="H75" s="35"/>
      <c r="I75" s="35"/>
      <c r="J75" s="35"/>
      <c r="K75" s="35"/>
      <c r="L75" s="35"/>
      <c r="O75" s="35"/>
      <c r="P75" s="35"/>
    </row>
    <row r="76" spans="1:16">
      <c r="A76" s="35"/>
      <c r="B76" s="35"/>
      <c r="C76" s="35"/>
      <c r="D76" s="35"/>
      <c r="E76" s="35"/>
      <c r="F76" s="35"/>
      <c r="G76" s="35"/>
      <c r="H76" s="35"/>
      <c r="I76" s="35"/>
      <c r="J76" s="35"/>
      <c r="K76" s="35"/>
      <c r="L76" s="35"/>
      <c r="O76" s="35"/>
      <c r="P76" s="35"/>
    </row>
    <row r="77" spans="1:16">
      <c r="A77" s="35"/>
      <c r="B77" s="35"/>
      <c r="C77" s="35"/>
      <c r="D77" s="35"/>
      <c r="E77" s="35"/>
      <c r="F77" s="35"/>
      <c r="G77" s="35"/>
      <c r="H77" s="35"/>
      <c r="I77" s="35"/>
      <c r="J77" s="35"/>
      <c r="K77" s="35"/>
      <c r="L77" s="35"/>
      <c r="O77" s="35"/>
      <c r="P77" s="35"/>
    </row>
  </sheetData>
  <phoneticPr fontId="11" type="noConversion"/>
  <pageMargins left="0.70866141732283505" right="0.70866141732283505" top="0.74803149606299202" bottom="0.74803149606299202" header="0.31496062992126" footer="0.31496062992126"/>
  <pageSetup paperSize="9" scale="65"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I77"/>
  <sheetViews>
    <sheetView showGridLines="0" zoomScaleNormal="100" zoomScaleSheetLayoutView="90" workbookViewId="0"/>
  </sheetViews>
  <sheetFormatPr defaultColWidth="9.109375" defaultRowHeight="13.8"/>
  <cols>
    <col min="1" max="1" width="81.6640625" style="7" customWidth="1"/>
    <col min="2" max="2" width="14" style="7" customWidth="1"/>
    <col min="3" max="3" width="10.88671875" style="7" customWidth="1"/>
    <col min="4" max="12" width="10.88671875" style="59" customWidth="1"/>
    <col min="13" max="13" width="11.33203125" style="7" customWidth="1"/>
    <col min="14" max="14" width="12.6640625" style="7" customWidth="1"/>
    <col min="15" max="15" width="9.109375" style="546" customWidth="1"/>
    <col min="16" max="16" width="8" style="546" customWidth="1"/>
    <col min="17" max="22" width="9.109375" style="546" customWidth="1"/>
    <col min="23" max="35" width="9.109375" style="546"/>
    <col min="36" max="16384" width="9.109375" style="7"/>
  </cols>
  <sheetData>
    <row r="1" spans="1:35" ht="50.1" customHeight="1">
      <c r="A1" s="1"/>
      <c r="B1" s="1"/>
      <c r="C1" s="2"/>
      <c r="D1" s="57"/>
      <c r="E1" s="57"/>
      <c r="F1" s="57"/>
      <c r="G1" s="57"/>
      <c r="H1" s="57"/>
      <c r="I1" s="57"/>
      <c r="J1" s="57"/>
      <c r="K1" s="57"/>
      <c r="L1" s="57"/>
      <c r="M1" s="2"/>
      <c r="N1" s="2"/>
    </row>
    <row r="2" spans="1:35" s="6" customFormat="1" ht="40.35" customHeight="1">
      <c r="A2" s="287" t="s">
        <v>234</v>
      </c>
      <c r="B2" s="287"/>
      <c r="C2" s="206"/>
      <c r="D2" s="206"/>
      <c r="E2" s="206"/>
      <c r="F2" s="206"/>
      <c r="G2" s="206"/>
      <c r="H2" s="206"/>
      <c r="I2" s="87"/>
      <c r="J2" s="87"/>
      <c r="K2" s="206"/>
      <c r="L2" s="206"/>
      <c r="M2" s="4"/>
      <c r="N2" s="4"/>
      <c r="O2" s="399"/>
      <c r="P2" s="399"/>
      <c r="Q2" s="399"/>
      <c r="R2" s="399"/>
      <c r="S2" s="399"/>
      <c r="T2" s="399"/>
      <c r="U2" s="399"/>
      <c r="V2" s="399"/>
      <c r="W2" s="399"/>
      <c r="X2" s="399"/>
      <c r="Y2" s="399"/>
      <c r="Z2" s="399"/>
      <c r="AA2" s="399"/>
      <c r="AB2" s="399"/>
      <c r="AC2" s="399"/>
      <c r="AD2" s="547"/>
      <c r="AE2" s="547"/>
      <c r="AF2" s="547"/>
      <c r="AG2" s="547"/>
      <c r="AH2" s="547"/>
      <c r="AI2" s="547"/>
    </row>
    <row r="3" spans="1:35" ht="1.35" customHeight="1">
      <c r="A3" s="208"/>
      <c r="B3" s="208"/>
      <c r="C3" s="209"/>
      <c r="D3" s="209"/>
      <c r="E3" s="209"/>
      <c r="F3" s="209"/>
      <c r="G3" s="209"/>
      <c r="H3" s="209"/>
      <c r="I3" s="209"/>
      <c r="J3" s="161"/>
      <c r="K3" s="209"/>
      <c r="L3" s="209"/>
      <c r="M3" s="2"/>
      <c r="N3" s="2"/>
    </row>
    <row r="4" spans="1:35" ht="15" customHeight="1">
      <c r="A4" s="4"/>
      <c r="B4" s="4"/>
      <c r="C4" s="4"/>
      <c r="D4" s="4"/>
      <c r="E4" s="4"/>
      <c r="F4" s="4"/>
      <c r="G4" s="4"/>
      <c r="H4" s="4"/>
      <c r="I4" s="4"/>
      <c r="J4" s="4"/>
      <c r="K4" s="4"/>
      <c r="L4" s="4"/>
      <c r="M4" s="2"/>
      <c r="N4" s="2"/>
      <c r="O4" s="408"/>
      <c r="P4" s="408"/>
      <c r="Q4" s="408"/>
      <c r="R4" s="408"/>
      <c r="S4" s="408"/>
      <c r="T4" s="408"/>
      <c r="U4" s="408"/>
      <c r="V4" s="408"/>
      <c r="W4" s="399"/>
      <c r="X4" s="399"/>
      <c r="Y4" s="399"/>
      <c r="Z4" s="399"/>
      <c r="AA4" s="399"/>
      <c r="AB4" s="399"/>
      <c r="AC4" s="399"/>
    </row>
    <row r="5" spans="1:35" ht="15" customHeight="1">
      <c r="A5" s="5"/>
      <c r="B5" s="5"/>
      <c r="C5" s="6"/>
      <c r="D5" s="58"/>
      <c r="E5" s="58"/>
      <c r="F5" s="58"/>
      <c r="G5" s="58"/>
      <c r="H5" s="58"/>
      <c r="I5" s="58"/>
      <c r="K5" s="58"/>
      <c r="L5" s="58"/>
      <c r="O5" s="408"/>
      <c r="P5" s="408"/>
      <c r="Q5" s="408"/>
      <c r="R5" s="408"/>
      <c r="S5" s="408"/>
      <c r="T5" s="506"/>
      <c r="U5" s="506"/>
      <c r="V5" s="408"/>
      <c r="W5" s="399"/>
      <c r="X5" s="399"/>
      <c r="Y5" s="399"/>
      <c r="Z5" s="399"/>
      <c r="AA5" s="399"/>
      <c r="AB5" s="399"/>
      <c r="AC5" s="399"/>
    </row>
    <row r="6" spans="1:35" ht="16.350000000000001" customHeight="1">
      <c r="A6" s="130" t="s">
        <v>17</v>
      </c>
      <c r="B6" s="130"/>
      <c r="C6" s="356" t="s">
        <v>341</v>
      </c>
      <c r="D6" s="358" t="s">
        <v>342</v>
      </c>
      <c r="E6" s="358" t="s">
        <v>343</v>
      </c>
      <c r="F6" s="358" t="s">
        <v>339</v>
      </c>
      <c r="G6" s="358" t="s">
        <v>304</v>
      </c>
      <c r="H6" s="358" t="s">
        <v>305</v>
      </c>
      <c r="I6" s="358" t="s">
        <v>306</v>
      </c>
      <c r="J6" s="358" t="s">
        <v>307</v>
      </c>
      <c r="K6" s="358" t="s">
        <v>454</v>
      </c>
      <c r="L6" s="358" t="s">
        <v>327</v>
      </c>
      <c r="M6" s="2"/>
      <c r="N6" s="878"/>
      <c r="O6" s="408"/>
      <c r="P6" s="408"/>
      <c r="Q6" s="408"/>
      <c r="R6" s="408"/>
      <c r="S6" s="408"/>
      <c r="T6" s="408"/>
      <c r="U6" s="408"/>
      <c r="V6" s="408"/>
      <c r="W6" s="399"/>
      <c r="X6" s="399"/>
      <c r="Y6" s="399"/>
      <c r="Z6" s="399"/>
      <c r="AA6" s="399"/>
      <c r="AB6" s="399"/>
      <c r="AC6" s="399"/>
    </row>
    <row r="7" spans="1:35" ht="16.350000000000001" customHeight="1">
      <c r="A7" s="8"/>
      <c r="B7" s="8"/>
      <c r="C7" s="105"/>
      <c r="D7" s="103"/>
      <c r="E7" s="103"/>
      <c r="F7" s="103"/>
      <c r="G7" s="103"/>
      <c r="H7" s="51"/>
      <c r="I7" s="51"/>
      <c r="J7" s="51"/>
      <c r="K7" s="51"/>
      <c r="L7" s="51"/>
      <c r="M7" s="2"/>
      <c r="N7" s="400"/>
      <c r="O7" s="408"/>
      <c r="P7" s="408"/>
      <c r="Q7" s="408"/>
      <c r="R7" s="408"/>
      <c r="S7" s="408"/>
      <c r="T7" s="408"/>
      <c r="U7" s="408"/>
      <c r="V7" s="408"/>
      <c r="W7" s="399"/>
      <c r="X7" s="399"/>
      <c r="Y7" s="462"/>
      <c r="Z7" s="462"/>
      <c r="AA7" s="462"/>
      <c r="AB7" s="462"/>
      <c r="AC7" s="462"/>
      <c r="AD7" s="462"/>
    </row>
    <row r="8" spans="1:35" ht="16.350000000000001" customHeight="1">
      <c r="A8" s="127" t="s">
        <v>134</v>
      </c>
      <c r="B8" s="127"/>
      <c r="C8" s="163"/>
      <c r="D8" s="162"/>
      <c r="E8" s="162"/>
      <c r="F8" s="162"/>
      <c r="G8" s="162"/>
      <c r="H8" s="164"/>
      <c r="I8" s="164"/>
      <c r="J8" s="164"/>
      <c r="K8" s="164"/>
      <c r="L8" s="164"/>
      <c r="M8" s="2"/>
      <c r="N8" s="878"/>
      <c r="O8" s="399"/>
      <c r="P8" s="399"/>
      <c r="Q8" s="399"/>
      <c r="R8" s="399"/>
      <c r="S8" s="399"/>
      <c r="T8" s="399"/>
      <c r="U8" s="399"/>
      <c r="V8" s="399"/>
      <c r="W8" s="399"/>
      <c r="X8" s="399"/>
      <c r="Y8" s="399"/>
      <c r="Z8" s="399"/>
      <c r="AA8" s="399"/>
      <c r="AB8" s="399"/>
      <c r="AC8" s="399"/>
    </row>
    <row r="9" spans="1:35" s="6" customFormat="1" ht="16.350000000000001" customHeight="1">
      <c r="A9" s="130" t="s">
        <v>43</v>
      </c>
      <c r="B9" s="130"/>
      <c r="C9" s="723">
        <v>723</v>
      </c>
      <c r="D9" s="724">
        <v>741</v>
      </c>
      <c r="E9" s="724">
        <v>753</v>
      </c>
      <c r="F9" s="724">
        <v>724</v>
      </c>
      <c r="G9" s="724">
        <v>786</v>
      </c>
      <c r="H9" s="724">
        <v>741</v>
      </c>
      <c r="I9" s="724">
        <v>692</v>
      </c>
      <c r="J9" s="724">
        <v>735</v>
      </c>
      <c r="K9" s="724">
        <v>2941</v>
      </c>
      <c r="L9" s="724">
        <v>2954</v>
      </c>
      <c r="M9" s="4"/>
      <c r="N9" s="861"/>
      <c r="O9" s="501"/>
      <c r="P9" s="501"/>
      <c r="Q9" s="501"/>
      <c r="R9" s="501"/>
      <c r="S9" s="501"/>
      <c r="T9" s="501"/>
      <c r="U9" s="501"/>
      <c r="V9" s="501"/>
      <c r="W9" s="464"/>
      <c r="X9" s="464"/>
      <c r="Y9" s="465"/>
      <c r="Z9" s="465"/>
      <c r="AA9" s="464"/>
      <c r="AB9" s="465"/>
      <c r="AC9" s="465"/>
      <c r="AD9" s="547"/>
      <c r="AE9" s="547"/>
      <c r="AF9" s="547"/>
      <c r="AG9" s="547"/>
      <c r="AH9" s="547"/>
      <c r="AI9" s="547"/>
    </row>
    <row r="10" spans="1:35" s="6" customFormat="1" ht="16.350000000000001" customHeight="1">
      <c r="A10" s="130" t="s">
        <v>21</v>
      </c>
      <c r="B10" s="130"/>
      <c r="C10" s="723">
        <v>27</v>
      </c>
      <c r="D10" s="724">
        <v>24</v>
      </c>
      <c r="E10" s="724">
        <v>35</v>
      </c>
      <c r="F10" s="724">
        <v>21</v>
      </c>
      <c r="G10" s="724">
        <v>26</v>
      </c>
      <c r="H10" s="724">
        <v>31</v>
      </c>
      <c r="I10" s="724">
        <v>38</v>
      </c>
      <c r="J10" s="724">
        <v>24</v>
      </c>
      <c r="K10" s="724">
        <v>106</v>
      </c>
      <c r="L10" s="724">
        <v>118</v>
      </c>
      <c r="M10" s="4"/>
      <c r="N10" s="861"/>
      <c r="O10" s="501"/>
      <c r="P10" s="501"/>
      <c r="Q10" s="501"/>
      <c r="R10" s="501"/>
      <c r="S10" s="501"/>
      <c r="T10" s="501"/>
      <c r="U10" s="501"/>
      <c r="V10" s="501"/>
      <c r="W10" s="464"/>
      <c r="X10" s="464"/>
      <c r="Y10" s="465"/>
      <c r="Z10" s="465"/>
      <c r="AA10" s="464"/>
      <c r="AB10" s="465"/>
      <c r="AC10" s="465"/>
      <c r="AD10" s="547"/>
      <c r="AE10" s="547"/>
      <c r="AF10" s="547"/>
      <c r="AG10" s="547"/>
      <c r="AH10" s="547"/>
      <c r="AI10" s="547"/>
    </row>
    <row r="11" spans="1:35" ht="16.350000000000001" customHeight="1">
      <c r="A11" s="130" t="s">
        <v>22</v>
      </c>
      <c r="B11" s="8"/>
      <c r="C11" s="723">
        <v>-1</v>
      </c>
      <c r="D11" s="724">
        <v>-3</v>
      </c>
      <c r="E11" s="724">
        <v>-2</v>
      </c>
      <c r="F11" s="724">
        <v>1</v>
      </c>
      <c r="G11" s="724">
        <v>-4</v>
      </c>
      <c r="H11" s="724">
        <v>3</v>
      </c>
      <c r="I11" s="724">
        <v>-3</v>
      </c>
      <c r="J11" s="724">
        <v>0</v>
      </c>
      <c r="K11" s="724">
        <v>-5</v>
      </c>
      <c r="L11" s="724">
        <v>-4</v>
      </c>
      <c r="M11" s="2"/>
      <c r="N11" s="861"/>
      <c r="O11" s="501"/>
      <c r="P11" s="501"/>
      <c r="Q11" s="501"/>
      <c r="R11" s="501"/>
      <c r="S11" s="501"/>
      <c r="T11" s="501"/>
      <c r="U11" s="501"/>
      <c r="V11" s="501"/>
      <c r="W11" s="465"/>
      <c r="X11" s="465"/>
      <c r="Y11" s="465"/>
      <c r="Z11" s="465"/>
      <c r="AA11" s="464"/>
      <c r="AB11" s="465"/>
      <c r="AC11" s="465"/>
    </row>
    <row r="12" spans="1:35" ht="16.350000000000001" customHeight="1">
      <c r="A12" s="481" t="s">
        <v>44</v>
      </c>
      <c r="B12" s="481"/>
      <c r="C12" s="725">
        <v>749</v>
      </c>
      <c r="D12" s="726">
        <v>762</v>
      </c>
      <c r="E12" s="726">
        <v>786</v>
      </c>
      <c r="F12" s="726">
        <v>745</v>
      </c>
      <c r="G12" s="726">
        <v>807</v>
      </c>
      <c r="H12" s="726">
        <v>775</v>
      </c>
      <c r="I12" s="726">
        <v>727</v>
      </c>
      <c r="J12" s="726">
        <v>759</v>
      </c>
      <c r="K12" s="726">
        <v>3042</v>
      </c>
      <c r="L12" s="726">
        <v>3068</v>
      </c>
      <c r="M12" s="2"/>
      <c r="N12" s="861"/>
      <c r="O12" s="501"/>
      <c r="P12" s="501"/>
      <c r="Q12" s="501"/>
      <c r="R12" s="501"/>
      <c r="S12" s="501"/>
      <c r="T12" s="501"/>
      <c r="U12" s="501"/>
      <c r="V12" s="501"/>
      <c r="W12" s="464"/>
      <c r="X12" s="464"/>
      <c r="Y12" s="465"/>
      <c r="Z12" s="465"/>
      <c r="AA12" s="464"/>
      <c r="AB12" s="465"/>
      <c r="AC12" s="465"/>
    </row>
    <row r="13" spans="1:35" s="6" customFormat="1" ht="16.350000000000001" customHeight="1">
      <c r="A13" s="481" t="s">
        <v>45</v>
      </c>
      <c r="B13" s="481"/>
      <c r="C13" s="725">
        <v>487</v>
      </c>
      <c r="D13" s="726">
        <v>513</v>
      </c>
      <c r="E13" s="726">
        <v>526</v>
      </c>
      <c r="F13" s="726">
        <v>519</v>
      </c>
      <c r="G13" s="726">
        <v>544</v>
      </c>
      <c r="H13" s="726">
        <v>525</v>
      </c>
      <c r="I13" s="726">
        <v>497</v>
      </c>
      <c r="J13" s="726">
        <v>585</v>
      </c>
      <c r="K13" s="726">
        <v>2045</v>
      </c>
      <c r="L13" s="726">
        <v>2151</v>
      </c>
      <c r="M13" s="4"/>
      <c r="N13" s="861"/>
      <c r="O13" s="501"/>
      <c r="P13" s="501"/>
      <c r="Q13" s="501"/>
      <c r="R13" s="501"/>
      <c r="S13" s="501"/>
      <c r="T13" s="501"/>
      <c r="U13" s="501"/>
      <c r="V13" s="501"/>
      <c r="W13" s="464"/>
      <c r="X13" s="464"/>
      <c r="Y13" s="465"/>
      <c r="Z13" s="465"/>
      <c r="AA13" s="464"/>
      <c r="AB13" s="465"/>
      <c r="AC13" s="465"/>
      <c r="AD13" s="547"/>
      <c r="AE13" s="547"/>
      <c r="AF13" s="547"/>
      <c r="AG13" s="547"/>
      <c r="AH13" s="547"/>
      <c r="AI13" s="547"/>
    </row>
    <row r="14" spans="1:35" ht="16.350000000000001" customHeight="1">
      <c r="A14" s="130" t="s">
        <v>87</v>
      </c>
      <c r="B14" s="130"/>
      <c r="C14" s="723">
        <v>125</v>
      </c>
      <c r="D14" s="724">
        <v>129</v>
      </c>
      <c r="E14" s="724">
        <v>133</v>
      </c>
      <c r="F14" s="724">
        <v>129</v>
      </c>
      <c r="G14" s="724">
        <v>147</v>
      </c>
      <c r="H14" s="724">
        <v>136</v>
      </c>
      <c r="I14" s="724">
        <v>121</v>
      </c>
      <c r="J14" s="724">
        <v>130</v>
      </c>
      <c r="K14" s="724">
        <v>516</v>
      </c>
      <c r="L14" s="724">
        <v>534</v>
      </c>
      <c r="M14" s="2"/>
      <c r="N14" s="861"/>
      <c r="O14" s="501"/>
      <c r="P14" s="501"/>
      <c r="Q14" s="501"/>
      <c r="R14" s="501"/>
      <c r="S14" s="501"/>
      <c r="T14" s="501"/>
      <c r="U14" s="501"/>
      <c r="V14" s="501"/>
      <c r="W14" s="548"/>
      <c r="X14" s="548"/>
      <c r="Y14" s="465"/>
      <c r="Z14" s="465"/>
      <c r="AA14" s="464"/>
      <c r="AB14" s="465"/>
      <c r="AC14" s="465"/>
    </row>
    <row r="15" spans="1:35" ht="16.350000000000001" customHeight="1">
      <c r="A15" s="130" t="s">
        <v>38</v>
      </c>
      <c r="B15" s="130"/>
      <c r="C15" s="723">
        <v>79</v>
      </c>
      <c r="D15" s="724">
        <v>72</v>
      </c>
      <c r="E15" s="724">
        <v>78</v>
      </c>
      <c r="F15" s="724">
        <v>76</v>
      </c>
      <c r="G15" s="724">
        <v>83</v>
      </c>
      <c r="H15" s="724">
        <v>75</v>
      </c>
      <c r="I15" s="724">
        <v>76</v>
      </c>
      <c r="J15" s="724">
        <v>82</v>
      </c>
      <c r="K15" s="724">
        <v>305</v>
      </c>
      <c r="L15" s="724">
        <v>316</v>
      </c>
      <c r="M15" s="2"/>
      <c r="N15" s="861"/>
      <c r="O15" s="501"/>
      <c r="P15" s="501"/>
      <c r="Q15" s="501"/>
      <c r="R15" s="501"/>
      <c r="S15" s="501"/>
      <c r="T15" s="501"/>
      <c r="U15" s="501"/>
      <c r="V15" s="501"/>
      <c r="W15" s="548"/>
      <c r="X15" s="548"/>
      <c r="Y15" s="465"/>
      <c r="Z15" s="465"/>
      <c r="AA15" s="464"/>
      <c r="AB15" s="465"/>
      <c r="AC15" s="465"/>
    </row>
    <row r="16" spans="1:35" s="6" customFormat="1" ht="16.350000000000001" customHeight="1">
      <c r="A16" s="481" t="s">
        <v>46</v>
      </c>
      <c r="B16" s="481"/>
      <c r="C16" s="725">
        <v>205</v>
      </c>
      <c r="D16" s="726">
        <v>201</v>
      </c>
      <c r="E16" s="726">
        <v>211</v>
      </c>
      <c r="F16" s="726">
        <v>205</v>
      </c>
      <c r="G16" s="726">
        <v>230</v>
      </c>
      <c r="H16" s="726">
        <v>211</v>
      </c>
      <c r="I16" s="726">
        <v>196</v>
      </c>
      <c r="J16" s="726">
        <v>213</v>
      </c>
      <c r="K16" s="726">
        <v>821</v>
      </c>
      <c r="L16" s="726">
        <v>850</v>
      </c>
      <c r="M16" s="61"/>
      <c r="N16" s="861"/>
      <c r="O16" s="501"/>
      <c r="P16" s="501"/>
      <c r="Q16" s="501"/>
      <c r="R16" s="501"/>
      <c r="S16" s="501"/>
      <c r="T16" s="501"/>
      <c r="U16" s="501"/>
      <c r="V16" s="501"/>
      <c r="W16" s="464"/>
      <c r="X16" s="464"/>
      <c r="Y16" s="465"/>
      <c r="Z16" s="465"/>
      <c r="AA16" s="464"/>
      <c r="AB16" s="465"/>
      <c r="AC16" s="465"/>
      <c r="AD16" s="547"/>
      <c r="AE16" s="547"/>
      <c r="AF16" s="547"/>
      <c r="AG16" s="547"/>
      <c r="AH16" s="547"/>
      <c r="AI16" s="547"/>
    </row>
    <row r="17" spans="1:35" ht="16.350000000000001" customHeight="1">
      <c r="A17" s="109" t="s">
        <v>231</v>
      </c>
      <c r="B17" s="109"/>
      <c r="C17" s="725">
        <v>692</v>
      </c>
      <c r="D17" s="726">
        <v>714</v>
      </c>
      <c r="E17" s="726">
        <v>737</v>
      </c>
      <c r="F17" s="726">
        <v>724</v>
      </c>
      <c r="G17" s="726">
        <v>773</v>
      </c>
      <c r="H17" s="726">
        <v>736</v>
      </c>
      <c r="I17" s="726">
        <v>693</v>
      </c>
      <c r="J17" s="726">
        <v>798</v>
      </c>
      <c r="K17" s="726">
        <v>2866</v>
      </c>
      <c r="L17" s="726">
        <v>3001</v>
      </c>
      <c r="M17" s="2"/>
      <c r="N17" s="861"/>
      <c r="O17" s="501"/>
      <c r="P17" s="501"/>
      <c r="Q17" s="501"/>
      <c r="R17" s="501"/>
      <c r="S17" s="501"/>
      <c r="T17" s="501"/>
      <c r="U17" s="501"/>
      <c r="V17" s="501"/>
      <c r="W17" s="464"/>
      <c r="X17" s="464"/>
      <c r="Y17" s="465"/>
      <c r="Z17" s="465"/>
      <c r="AA17" s="464"/>
      <c r="AB17" s="465"/>
      <c r="AC17" s="465"/>
    </row>
    <row r="18" spans="1:35" ht="16.350000000000001" customHeight="1">
      <c r="A18" s="481" t="s">
        <v>47</v>
      </c>
      <c r="B18" s="481"/>
      <c r="C18" s="725">
        <v>57</v>
      </c>
      <c r="D18" s="726">
        <v>48</v>
      </c>
      <c r="E18" s="726">
        <v>49</v>
      </c>
      <c r="F18" s="726">
        <v>21</v>
      </c>
      <c r="G18" s="726">
        <v>34</v>
      </c>
      <c r="H18" s="726">
        <v>39</v>
      </c>
      <c r="I18" s="726">
        <v>34</v>
      </c>
      <c r="J18" s="726">
        <v>-39</v>
      </c>
      <c r="K18" s="726">
        <v>176</v>
      </c>
      <c r="L18" s="726">
        <v>67</v>
      </c>
      <c r="M18" s="61"/>
      <c r="N18" s="861"/>
      <c r="O18" s="501"/>
      <c r="P18" s="501"/>
      <c r="Q18" s="501"/>
      <c r="R18" s="501"/>
      <c r="S18" s="501"/>
      <c r="T18" s="501"/>
      <c r="U18" s="501"/>
      <c r="V18" s="501"/>
      <c r="W18" s="464"/>
      <c r="X18" s="464"/>
      <c r="Y18" s="465"/>
      <c r="Z18" s="465"/>
      <c r="AA18" s="464"/>
      <c r="AB18" s="465"/>
      <c r="AC18" s="465"/>
    </row>
    <row r="19" spans="1:35" ht="16.350000000000001" customHeight="1">
      <c r="A19" s="321" t="s">
        <v>275</v>
      </c>
      <c r="B19" s="321"/>
      <c r="C19" s="723">
        <v>6</v>
      </c>
      <c r="D19" s="724">
        <v>7</v>
      </c>
      <c r="E19" s="724">
        <v>7</v>
      </c>
      <c r="F19" s="724">
        <v>7</v>
      </c>
      <c r="G19" s="724">
        <v>6</v>
      </c>
      <c r="H19" s="724">
        <v>7</v>
      </c>
      <c r="I19" s="724">
        <v>6</v>
      </c>
      <c r="J19" s="724">
        <v>8</v>
      </c>
      <c r="K19" s="724">
        <v>28</v>
      </c>
      <c r="L19" s="724">
        <v>27</v>
      </c>
      <c r="M19" s="61"/>
      <c r="N19" s="861"/>
      <c r="O19" s="501"/>
      <c r="P19" s="501"/>
      <c r="Q19" s="501"/>
      <c r="R19" s="501"/>
      <c r="S19" s="501"/>
      <c r="T19" s="501"/>
      <c r="U19" s="501"/>
      <c r="V19" s="501"/>
      <c r="W19" s="464"/>
      <c r="X19" s="464"/>
      <c r="Y19" s="465"/>
      <c r="Z19" s="465"/>
      <c r="AA19" s="464"/>
      <c r="AB19" s="465"/>
      <c r="AC19" s="465"/>
    </row>
    <row r="20" spans="1:35" ht="16.350000000000001" customHeight="1">
      <c r="A20" s="481" t="s">
        <v>48</v>
      </c>
      <c r="B20" s="481"/>
      <c r="C20" s="725">
        <v>63</v>
      </c>
      <c r="D20" s="726">
        <v>55</v>
      </c>
      <c r="E20" s="726">
        <v>56</v>
      </c>
      <c r="F20" s="726">
        <v>29</v>
      </c>
      <c r="G20" s="726">
        <v>40</v>
      </c>
      <c r="H20" s="726">
        <v>46</v>
      </c>
      <c r="I20" s="726">
        <v>40</v>
      </c>
      <c r="J20" s="726">
        <v>-32</v>
      </c>
      <c r="K20" s="726">
        <v>203</v>
      </c>
      <c r="L20" s="726">
        <v>94</v>
      </c>
      <c r="M20" s="61"/>
      <c r="N20" s="861"/>
      <c r="O20" s="501"/>
      <c r="P20" s="501"/>
      <c r="Q20" s="501"/>
      <c r="R20" s="501"/>
      <c r="S20" s="501"/>
      <c r="T20" s="501"/>
      <c r="U20" s="501"/>
      <c r="V20" s="501"/>
      <c r="W20" s="509"/>
      <c r="X20" s="509"/>
      <c r="Y20" s="465"/>
      <c r="Z20" s="465"/>
      <c r="AA20" s="464"/>
      <c r="AB20" s="465"/>
      <c r="AC20" s="465"/>
    </row>
    <row r="21" spans="1:35" ht="16.350000000000001" customHeight="1">
      <c r="A21" s="136" t="s">
        <v>41</v>
      </c>
      <c r="B21" s="136"/>
      <c r="C21" s="723">
        <v>52</v>
      </c>
      <c r="D21" s="724">
        <v>-3</v>
      </c>
      <c r="E21" s="724">
        <v>9</v>
      </c>
      <c r="F21" s="724">
        <v>2</v>
      </c>
      <c r="G21" s="724">
        <v>-19</v>
      </c>
      <c r="H21" s="724">
        <v>5</v>
      </c>
      <c r="I21" s="724">
        <v>3</v>
      </c>
      <c r="J21" s="724">
        <v>8</v>
      </c>
      <c r="K21" s="724">
        <v>61</v>
      </c>
      <c r="L21" s="724">
        <v>-2</v>
      </c>
      <c r="M21" s="61"/>
      <c r="N21" s="861"/>
      <c r="O21" s="501"/>
      <c r="P21" s="501"/>
      <c r="Q21" s="501"/>
      <c r="R21" s="501"/>
      <c r="S21" s="501"/>
      <c r="T21" s="501"/>
      <c r="U21" s="501"/>
      <c r="V21" s="501"/>
      <c r="W21" s="509"/>
      <c r="X21" s="509"/>
      <c r="Y21" s="465"/>
      <c r="Z21" s="465"/>
      <c r="AA21" s="465"/>
      <c r="AB21" s="465"/>
      <c r="AC21" s="465"/>
    </row>
    <row r="22" spans="1:35" ht="16.350000000000001" customHeight="1">
      <c r="A22" s="136" t="s">
        <v>131</v>
      </c>
      <c r="B22" s="136"/>
      <c r="C22" s="723">
        <v>47</v>
      </c>
      <c r="D22" s="724">
        <v>-6</v>
      </c>
      <c r="E22" s="724">
        <v>5</v>
      </c>
      <c r="F22" s="724">
        <v>3</v>
      </c>
      <c r="G22" s="724">
        <v>-1</v>
      </c>
      <c r="H22" s="724">
        <v>1</v>
      </c>
      <c r="I22" s="724">
        <v>7</v>
      </c>
      <c r="J22" s="724">
        <v>4</v>
      </c>
      <c r="K22" s="724">
        <v>48</v>
      </c>
      <c r="L22" s="724">
        <v>11</v>
      </c>
      <c r="M22" s="61"/>
      <c r="N22" s="861"/>
      <c r="O22" s="501"/>
      <c r="P22" s="501"/>
      <c r="Q22" s="501"/>
      <c r="R22" s="501"/>
      <c r="S22" s="501"/>
      <c r="T22" s="501"/>
      <c r="U22" s="501"/>
      <c r="V22" s="501"/>
      <c r="W22" s="509"/>
      <c r="X22" s="509"/>
      <c r="Y22" s="465"/>
      <c r="Z22" s="465"/>
      <c r="AA22" s="465"/>
      <c r="AB22" s="465"/>
      <c r="AC22" s="465"/>
    </row>
    <row r="23" spans="1:35" ht="16.350000000000001" customHeight="1">
      <c r="A23" s="138" t="s">
        <v>132</v>
      </c>
      <c r="B23" s="138"/>
      <c r="C23" s="723">
        <v>5</v>
      </c>
      <c r="D23" s="724">
        <v>3</v>
      </c>
      <c r="E23" s="724">
        <v>5</v>
      </c>
      <c r="F23" s="724">
        <v>-1</v>
      </c>
      <c r="G23" s="724">
        <v>-4</v>
      </c>
      <c r="H23" s="724">
        <v>4</v>
      </c>
      <c r="I23" s="724">
        <v>-3</v>
      </c>
      <c r="J23" s="724">
        <v>4</v>
      </c>
      <c r="K23" s="724">
        <v>12</v>
      </c>
      <c r="L23" s="724">
        <v>2</v>
      </c>
      <c r="M23" s="61"/>
      <c r="N23" s="861"/>
      <c r="O23" s="501"/>
      <c r="P23" s="501"/>
      <c r="Q23" s="501"/>
      <c r="R23" s="501"/>
      <c r="S23" s="501"/>
      <c r="T23" s="501"/>
      <c r="U23" s="501"/>
      <c r="V23" s="501"/>
      <c r="W23" s="509"/>
      <c r="X23" s="509"/>
      <c r="Y23" s="465"/>
      <c r="Z23" s="465"/>
      <c r="AA23" s="465"/>
      <c r="AB23" s="465"/>
      <c r="AC23" s="465"/>
    </row>
    <row r="24" spans="1:35" ht="16.350000000000001" customHeight="1">
      <c r="A24" s="136" t="s">
        <v>133</v>
      </c>
      <c r="B24" s="136"/>
      <c r="C24" s="723">
        <v>0</v>
      </c>
      <c r="D24" s="724">
        <v>0</v>
      </c>
      <c r="E24" s="724">
        <v>0</v>
      </c>
      <c r="F24" s="724">
        <v>0</v>
      </c>
      <c r="G24" s="724">
        <v>-14</v>
      </c>
      <c r="H24" s="724">
        <v>0</v>
      </c>
      <c r="I24" s="724">
        <v>-1</v>
      </c>
      <c r="J24" s="724">
        <v>0</v>
      </c>
      <c r="K24" s="724">
        <v>1</v>
      </c>
      <c r="L24" s="724">
        <v>-15</v>
      </c>
      <c r="M24" s="61"/>
      <c r="N24" s="861"/>
      <c r="O24" s="501"/>
      <c r="P24" s="501"/>
      <c r="Q24" s="501"/>
      <c r="R24" s="501"/>
      <c r="S24" s="501"/>
      <c r="T24" s="501"/>
      <c r="U24" s="501"/>
      <c r="V24" s="501"/>
      <c r="W24" s="509"/>
      <c r="X24" s="509"/>
      <c r="Y24" s="465"/>
      <c r="Z24" s="465"/>
      <c r="AA24" s="465"/>
      <c r="AB24" s="465"/>
      <c r="AC24" s="465"/>
    </row>
    <row r="25" spans="1:35" ht="16.350000000000001" customHeight="1">
      <c r="A25" s="136" t="s">
        <v>328</v>
      </c>
      <c r="B25" s="136"/>
      <c r="C25" s="723">
        <v>-27</v>
      </c>
      <c r="D25" s="724">
        <v>-13</v>
      </c>
      <c r="E25" s="724">
        <v>-15</v>
      </c>
      <c r="F25" s="724">
        <v>-11</v>
      </c>
      <c r="G25" s="724">
        <v>-31</v>
      </c>
      <c r="H25" s="724">
        <v>-8</v>
      </c>
      <c r="I25" s="724">
        <v>-29</v>
      </c>
      <c r="J25" s="724">
        <v>-22</v>
      </c>
      <c r="K25" s="724">
        <v>-67</v>
      </c>
      <c r="L25" s="724">
        <v>-91</v>
      </c>
      <c r="M25" s="61"/>
      <c r="N25" s="861"/>
      <c r="O25" s="501"/>
      <c r="P25" s="501"/>
      <c r="Q25" s="501"/>
      <c r="R25" s="501"/>
      <c r="S25" s="501"/>
      <c r="T25" s="501"/>
      <c r="U25" s="501"/>
      <c r="V25" s="501"/>
      <c r="W25" s="509"/>
      <c r="X25" s="509"/>
      <c r="Y25" s="465"/>
      <c r="Z25" s="509"/>
      <c r="AA25" s="465"/>
      <c r="AB25" s="465"/>
      <c r="AC25" s="465"/>
    </row>
    <row r="26" spans="1:35" ht="16.350000000000001" customHeight="1">
      <c r="A26" s="136" t="s">
        <v>83</v>
      </c>
      <c r="B26" s="136"/>
      <c r="C26" s="723">
        <v>0</v>
      </c>
      <c r="D26" s="724">
        <v>0</v>
      </c>
      <c r="E26" s="724">
        <v>0</v>
      </c>
      <c r="F26" s="724">
        <v>0</v>
      </c>
      <c r="G26" s="724">
        <v>0</v>
      </c>
      <c r="H26" s="724">
        <v>0</v>
      </c>
      <c r="I26" s="724">
        <v>0</v>
      </c>
      <c r="J26" s="724">
        <v>0</v>
      </c>
      <c r="K26" s="724">
        <v>0</v>
      </c>
      <c r="L26" s="724">
        <v>0</v>
      </c>
      <c r="M26" s="61"/>
      <c r="N26" s="861"/>
      <c r="O26" s="501"/>
      <c r="P26" s="501"/>
      <c r="Q26" s="501"/>
      <c r="R26" s="501"/>
      <c r="S26" s="501"/>
      <c r="T26" s="501"/>
      <c r="U26" s="501"/>
      <c r="V26" s="501"/>
      <c r="W26" s="509"/>
      <c r="X26" s="509"/>
      <c r="Y26" s="465"/>
      <c r="Z26" s="509"/>
      <c r="AA26" s="465"/>
      <c r="AB26" s="465"/>
      <c r="AC26" s="465"/>
      <c r="AD26" s="509"/>
      <c r="AE26" s="405"/>
    </row>
    <row r="27" spans="1:35" ht="16.350000000000001" customHeight="1">
      <c r="A27" s="471" t="s">
        <v>42</v>
      </c>
      <c r="B27" s="471"/>
      <c r="C27" s="725">
        <v>88</v>
      </c>
      <c r="D27" s="726">
        <v>39</v>
      </c>
      <c r="E27" s="726">
        <v>50</v>
      </c>
      <c r="F27" s="726">
        <v>20</v>
      </c>
      <c r="G27" s="726">
        <v>-10</v>
      </c>
      <c r="H27" s="726">
        <v>43</v>
      </c>
      <c r="I27" s="726">
        <v>14</v>
      </c>
      <c r="J27" s="726">
        <v>-46</v>
      </c>
      <c r="K27" s="726">
        <v>197</v>
      </c>
      <c r="L27" s="726">
        <v>1</v>
      </c>
      <c r="M27" s="61"/>
      <c r="N27" s="861"/>
      <c r="O27" s="501"/>
      <c r="P27" s="501"/>
      <c r="Q27" s="501"/>
      <c r="R27" s="501"/>
      <c r="S27" s="501"/>
      <c r="T27" s="501"/>
      <c r="U27" s="501"/>
      <c r="V27" s="501"/>
      <c r="W27" s="509"/>
      <c r="X27" s="509"/>
      <c r="Y27" s="465"/>
      <c r="Z27" s="509"/>
      <c r="AA27" s="465"/>
      <c r="AB27" s="465"/>
      <c r="AC27" s="465"/>
      <c r="AD27" s="405"/>
      <c r="AE27" s="405"/>
    </row>
    <row r="28" spans="1:35" s="879" customFormat="1" ht="16.350000000000001" customHeight="1">
      <c r="A28" s="136" t="s">
        <v>1</v>
      </c>
      <c r="B28" s="136"/>
      <c r="C28" s="723">
        <v>15</v>
      </c>
      <c r="D28" s="724">
        <v>12</v>
      </c>
      <c r="E28" s="724">
        <v>11</v>
      </c>
      <c r="F28" s="724">
        <v>4</v>
      </c>
      <c r="G28" s="724">
        <v>-1</v>
      </c>
      <c r="H28" s="724">
        <v>9</v>
      </c>
      <c r="I28" s="724">
        <v>4</v>
      </c>
      <c r="J28" s="724">
        <v>-14</v>
      </c>
      <c r="K28" s="724">
        <v>42</v>
      </c>
      <c r="L28" s="724">
        <v>-2</v>
      </c>
      <c r="M28" s="16"/>
      <c r="N28" s="861"/>
      <c r="O28" s="501"/>
      <c r="P28" s="501"/>
      <c r="Q28" s="501"/>
      <c r="R28" s="501"/>
      <c r="S28" s="501"/>
      <c r="T28" s="501"/>
      <c r="U28" s="501"/>
      <c r="V28" s="501"/>
      <c r="W28" s="509"/>
      <c r="X28" s="509"/>
      <c r="Y28" s="465"/>
      <c r="Z28" s="509"/>
      <c r="AA28" s="465"/>
      <c r="AB28" s="465"/>
      <c r="AC28" s="465"/>
      <c r="AD28" s="405"/>
      <c r="AE28" s="405"/>
      <c r="AF28" s="405"/>
      <c r="AG28" s="405"/>
      <c r="AH28" s="405"/>
      <c r="AI28" s="405"/>
    </row>
    <row r="29" spans="1:35" s="879" customFormat="1" ht="16.350000000000001" customHeight="1">
      <c r="A29" s="136" t="s">
        <v>2</v>
      </c>
      <c r="B29" s="136"/>
      <c r="C29" s="723">
        <v>3</v>
      </c>
      <c r="D29" s="724">
        <v>4</v>
      </c>
      <c r="E29" s="724">
        <v>3</v>
      </c>
      <c r="F29" s="724">
        <v>3</v>
      </c>
      <c r="G29" s="724">
        <v>3</v>
      </c>
      <c r="H29" s="724">
        <v>3</v>
      </c>
      <c r="I29" s="724">
        <v>1</v>
      </c>
      <c r="J29" s="724">
        <v>-1</v>
      </c>
      <c r="K29" s="724">
        <v>13</v>
      </c>
      <c r="L29" s="724">
        <v>6</v>
      </c>
      <c r="M29" s="16"/>
      <c r="N29" s="861"/>
      <c r="O29" s="501"/>
      <c r="P29" s="501"/>
      <c r="Q29" s="501"/>
      <c r="R29" s="501"/>
      <c r="S29" s="501"/>
      <c r="T29" s="501"/>
      <c r="U29" s="501"/>
      <c r="V29" s="501"/>
      <c r="W29" s="399"/>
      <c r="X29" s="399"/>
      <c r="Y29" s="465"/>
      <c r="Z29" s="509"/>
      <c r="AA29" s="465"/>
      <c r="AB29" s="465"/>
      <c r="AC29" s="465"/>
      <c r="AD29" s="405"/>
      <c r="AE29" s="405"/>
      <c r="AF29" s="405"/>
      <c r="AG29" s="405"/>
      <c r="AH29" s="405"/>
      <c r="AI29" s="405"/>
    </row>
    <row r="30" spans="1:35" s="879" customFormat="1" ht="16.350000000000001" customHeight="1">
      <c r="A30" s="471" t="s">
        <v>3</v>
      </c>
      <c r="B30" s="471"/>
      <c r="C30" s="725">
        <v>70</v>
      </c>
      <c r="D30" s="726">
        <v>23</v>
      </c>
      <c r="E30" s="726">
        <v>37</v>
      </c>
      <c r="F30" s="726">
        <v>13</v>
      </c>
      <c r="G30" s="726">
        <v>-12</v>
      </c>
      <c r="H30" s="726">
        <v>30</v>
      </c>
      <c r="I30" s="726">
        <v>9</v>
      </c>
      <c r="J30" s="726">
        <v>-30</v>
      </c>
      <c r="K30" s="726">
        <v>143</v>
      </c>
      <c r="L30" s="726">
        <v>-3</v>
      </c>
      <c r="M30" s="16"/>
      <c r="N30" s="861"/>
      <c r="O30" s="501"/>
      <c r="P30" s="501"/>
      <c r="Q30" s="501"/>
      <c r="R30" s="501"/>
      <c r="S30" s="501"/>
      <c r="T30" s="501"/>
      <c r="U30" s="501"/>
      <c r="V30" s="501"/>
      <c r="W30" s="509"/>
      <c r="X30" s="509"/>
      <c r="Y30" s="465"/>
      <c r="Z30" s="509"/>
      <c r="AA30" s="465"/>
      <c r="AB30" s="465"/>
      <c r="AC30" s="465"/>
      <c r="AD30" s="405"/>
      <c r="AE30" s="405"/>
      <c r="AF30" s="405"/>
      <c r="AG30" s="405"/>
      <c r="AH30" s="405"/>
      <c r="AI30" s="405"/>
    </row>
    <row r="31" spans="1:35" s="879" customFormat="1" ht="16.350000000000001" customHeight="1">
      <c r="A31" s="49"/>
      <c r="B31" s="49"/>
      <c r="C31" s="106"/>
      <c r="D31" s="56"/>
      <c r="E31" s="56"/>
      <c r="F31" s="56"/>
      <c r="G31" s="56"/>
      <c r="H31" s="56"/>
      <c r="I31" s="56"/>
      <c r="J31" s="56"/>
      <c r="K31" s="56"/>
      <c r="L31" s="56"/>
      <c r="M31" s="52"/>
      <c r="N31" s="525"/>
      <c r="O31" s="399"/>
      <c r="P31" s="399"/>
      <c r="Q31" s="399"/>
      <c r="R31" s="399"/>
      <c r="S31" s="399"/>
      <c r="T31" s="399"/>
      <c r="U31" s="399"/>
      <c r="V31" s="399"/>
      <c r="W31" s="399"/>
      <c r="X31" s="399"/>
      <c r="Y31" s="399"/>
      <c r="Z31" s="399"/>
      <c r="AA31" s="399"/>
      <c r="AB31" s="399"/>
      <c r="AC31" s="399"/>
      <c r="AD31" s="405"/>
      <c r="AE31" s="405"/>
      <c r="AF31" s="405"/>
      <c r="AG31" s="405"/>
      <c r="AH31" s="405"/>
      <c r="AI31" s="405"/>
    </row>
    <row r="32" spans="1:35" ht="16.350000000000001" customHeight="1">
      <c r="A32" s="127" t="s">
        <v>4</v>
      </c>
      <c r="B32" s="127"/>
      <c r="C32" s="217"/>
      <c r="D32" s="216"/>
      <c r="E32" s="216"/>
      <c r="F32" s="216"/>
      <c r="G32" s="216"/>
      <c r="H32" s="216"/>
      <c r="I32" s="216"/>
      <c r="J32" s="216"/>
      <c r="K32" s="216"/>
      <c r="L32" s="216"/>
      <c r="M32" s="61"/>
      <c r="N32" s="864"/>
      <c r="O32" s="511"/>
      <c r="P32" s="511"/>
      <c r="Q32" s="511"/>
      <c r="R32" s="511"/>
      <c r="S32" s="511"/>
      <c r="T32" s="511"/>
      <c r="U32" s="511"/>
      <c r="V32" s="511"/>
      <c r="W32" s="399"/>
      <c r="X32" s="399"/>
      <c r="Y32" s="399"/>
      <c r="Z32" s="399"/>
      <c r="AA32" s="399"/>
      <c r="AB32" s="399"/>
      <c r="AC32" s="399"/>
    </row>
    <row r="33" spans="1:35" s="49" customFormat="1" ht="16.350000000000001" customHeight="1">
      <c r="A33" s="142" t="s">
        <v>5</v>
      </c>
      <c r="B33" s="142"/>
      <c r="C33" s="723">
        <v>546</v>
      </c>
      <c r="D33" s="724">
        <v>595</v>
      </c>
      <c r="E33" s="724">
        <v>676</v>
      </c>
      <c r="F33" s="724">
        <v>1279</v>
      </c>
      <c r="G33" s="724">
        <v>553</v>
      </c>
      <c r="H33" s="724">
        <v>590</v>
      </c>
      <c r="I33" s="724">
        <v>678</v>
      </c>
      <c r="J33" s="724">
        <v>1262</v>
      </c>
      <c r="K33" s="724">
        <v>3097</v>
      </c>
      <c r="L33" s="724">
        <v>3083</v>
      </c>
      <c r="M33" s="47"/>
      <c r="N33" s="861"/>
      <c r="O33" s="501"/>
      <c r="P33" s="501"/>
      <c r="Q33" s="501"/>
      <c r="R33" s="501"/>
      <c r="S33" s="501"/>
      <c r="T33" s="501"/>
      <c r="U33" s="501"/>
      <c r="V33" s="501"/>
      <c r="W33" s="509"/>
      <c r="X33" s="509"/>
      <c r="Y33" s="465"/>
      <c r="Z33" s="465"/>
      <c r="AA33" s="465"/>
      <c r="AB33" s="465"/>
      <c r="AC33" s="465"/>
      <c r="AD33" s="504"/>
      <c r="AE33" s="504"/>
      <c r="AF33" s="504"/>
      <c r="AG33" s="504"/>
      <c r="AH33" s="504"/>
      <c r="AI33" s="504"/>
    </row>
    <row r="34" spans="1:35" s="49" customFormat="1" ht="16.350000000000001" customHeight="1">
      <c r="A34" s="142" t="s">
        <v>379</v>
      </c>
      <c r="B34" s="142"/>
      <c r="C34" s="723">
        <v>100</v>
      </c>
      <c r="D34" s="724">
        <v>93</v>
      </c>
      <c r="E34" s="724">
        <v>97</v>
      </c>
      <c r="F34" s="724">
        <v>94</v>
      </c>
      <c r="G34" s="724">
        <v>103</v>
      </c>
      <c r="H34" s="724">
        <v>94</v>
      </c>
      <c r="I34" s="724">
        <v>94</v>
      </c>
      <c r="J34" s="724">
        <v>102</v>
      </c>
      <c r="K34" s="724">
        <v>385</v>
      </c>
      <c r="L34" s="724">
        <v>393</v>
      </c>
      <c r="M34" s="47"/>
      <c r="N34" s="861"/>
      <c r="O34" s="501"/>
      <c r="P34" s="501"/>
      <c r="Q34" s="501"/>
      <c r="R34" s="501"/>
      <c r="S34" s="501"/>
      <c r="T34" s="501"/>
      <c r="U34" s="501"/>
      <c r="V34" s="501"/>
      <c r="W34" s="509"/>
      <c r="X34" s="509"/>
      <c r="Y34" s="465"/>
      <c r="Z34" s="465"/>
      <c r="AA34" s="465"/>
      <c r="AB34" s="465"/>
      <c r="AC34" s="465"/>
      <c r="AD34" s="504"/>
      <c r="AE34" s="504"/>
      <c r="AF34" s="504"/>
      <c r="AG34" s="504"/>
      <c r="AH34" s="504"/>
      <c r="AI34" s="504"/>
    </row>
    <row r="35" spans="1:35" s="879" customFormat="1" ht="16.350000000000001" customHeight="1">
      <c r="A35" s="139" t="s">
        <v>380</v>
      </c>
      <c r="B35" s="139"/>
      <c r="C35" s="324">
        <v>0.93600000000000005</v>
      </c>
      <c r="D35" s="362">
        <v>0.94199999999999995</v>
      </c>
      <c r="E35" s="362">
        <v>0.95799999999999996</v>
      </c>
      <c r="F35" s="362">
        <v>0.97899999999999998</v>
      </c>
      <c r="G35" s="362">
        <v>0.96399999999999997</v>
      </c>
      <c r="H35" s="362">
        <v>0.97099999999999997</v>
      </c>
      <c r="I35" s="362">
        <v>0.97899999999999998</v>
      </c>
      <c r="J35" s="362">
        <v>1.0629999999999999</v>
      </c>
      <c r="K35" s="362">
        <v>0.95399999999999996</v>
      </c>
      <c r="L35" s="362">
        <v>0.99399999999999999</v>
      </c>
      <c r="M35" s="16"/>
      <c r="N35" s="855"/>
      <c r="O35" s="549"/>
      <c r="P35" s="549"/>
      <c r="Q35" s="549"/>
      <c r="R35" s="549"/>
      <c r="S35" s="549"/>
      <c r="T35" s="549"/>
      <c r="U35" s="549"/>
      <c r="V35" s="549"/>
      <c r="W35" s="509"/>
      <c r="X35" s="509"/>
      <c r="Y35" s="465"/>
      <c r="Z35" s="465"/>
      <c r="AA35" s="465"/>
      <c r="AB35" s="465"/>
      <c r="AC35" s="465"/>
      <c r="AD35" s="405"/>
      <c r="AE35" s="405"/>
      <c r="AF35" s="405"/>
      <c r="AG35" s="405"/>
      <c r="AH35" s="405"/>
      <c r="AI35" s="405"/>
    </row>
    <row r="36" spans="1:35" s="879" customFormat="1" ht="16.350000000000001" customHeight="1">
      <c r="A36" s="139" t="s">
        <v>381</v>
      </c>
      <c r="B36" s="139"/>
      <c r="C36" s="324">
        <v>0.65200000000000002</v>
      </c>
      <c r="D36" s="362">
        <v>0.67100000000000004</v>
      </c>
      <c r="E36" s="362">
        <v>0.67800000000000005</v>
      </c>
      <c r="F36" s="362">
        <v>0.69599999999999995</v>
      </c>
      <c r="G36" s="362">
        <v>0.67100000000000004</v>
      </c>
      <c r="H36" s="362">
        <v>0.68700000000000006</v>
      </c>
      <c r="I36" s="362">
        <v>0.69499999999999995</v>
      </c>
      <c r="J36" s="362">
        <v>0.77400000000000002</v>
      </c>
      <c r="K36" s="362">
        <v>0.67400000000000004</v>
      </c>
      <c r="L36" s="362">
        <v>0.70599999999999996</v>
      </c>
      <c r="M36" s="16"/>
      <c r="N36" s="855"/>
      <c r="O36" s="549"/>
      <c r="P36" s="549"/>
      <c r="Q36" s="549"/>
      <c r="R36" s="549"/>
      <c r="S36" s="549"/>
      <c r="T36" s="549"/>
      <c r="U36" s="549"/>
      <c r="V36" s="549"/>
      <c r="W36" s="509"/>
      <c r="X36" s="509"/>
      <c r="Y36" s="465"/>
      <c r="Z36" s="465"/>
      <c r="AA36" s="465"/>
      <c r="AB36" s="465"/>
      <c r="AC36" s="465"/>
      <c r="AD36" s="405"/>
      <c r="AE36" s="405"/>
      <c r="AF36" s="405"/>
      <c r="AG36" s="405"/>
      <c r="AH36" s="405"/>
      <c r="AI36" s="405"/>
    </row>
    <row r="37" spans="1:35" s="879" customFormat="1" ht="16.350000000000001" customHeight="1">
      <c r="A37" s="139" t="s">
        <v>382</v>
      </c>
      <c r="B37" s="139"/>
      <c r="C37" s="324">
        <v>0.28299999999999997</v>
      </c>
      <c r="D37" s="362">
        <v>0.27100000000000002</v>
      </c>
      <c r="E37" s="362">
        <v>0.28000000000000003</v>
      </c>
      <c r="F37" s="362">
        <v>0.28299999999999997</v>
      </c>
      <c r="G37" s="362">
        <v>0.29299999999999998</v>
      </c>
      <c r="H37" s="362">
        <v>0.28499999999999998</v>
      </c>
      <c r="I37" s="362">
        <v>0.28399999999999997</v>
      </c>
      <c r="J37" s="362">
        <v>0.28899999999999998</v>
      </c>
      <c r="K37" s="362">
        <v>0.27900000000000003</v>
      </c>
      <c r="L37" s="362">
        <v>0.28799999999999998</v>
      </c>
      <c r="M37" s="16"/>
      <c r="N37" s="855"/>
      <c r="O37" s="549"/>
      <c r="P37" s="549"/>
      <c r="Q37" s="549"/>
      <c r="R37" s="549"/>
      <c r="S37" s="549"/>
      <c r="T37" s="549"/>
      <c r="U37" s="549"/>
      <c r="V37" s="549"/>
      <c r="W37" s="509"/>
      <c r="X37" s="509"/>
      <c r="Y37" s="465"/>
      <c r="Z37" s="465"/>
      <c r="AA37" s="465"/>
      <c r="AB37" s="465"/>
      <c r="AC37" s="465"/>
      <c r="AD37" s="405"/>
      <c r="AE37" s="405"/>
      <c r="AF37" s="405"/>
      <c r="AG37" s="405"/>
      <c r="AH37" s="405"/>
      <c r="AI37" s="405"/>
    </row>
    <row r="38" spans="1:35" s="879" customFormat="1" ht="16.350000000000001" customHeight="1">
      <c r="A38" s="139" t="s">
        <v>459</v>
      </c>
      <c r="B38" s="139"/>
      <c r="C38" s="723">
        <v>6</v>
      </c>
      <c r="D38" s="724">
        <v>6</v>
      </c>
      <c r="E38" s="724">
        <v>6</v>
      </c>
      <c r="F38" s="724">
        <v>6</v>
      </c>
      <c r="G38" s="724">
        <v>6</v>
      </c>
      <c r="H38" s="724">
        <v>6</v>
      </c>
      <c r="I38" s="724">
        <v>6</v>
      </c>
      <c r="J38" s="724">
        <v>6</v>
      </c>
      <c r="K38" s="724">
        <v>6</v>
      </c>
      <c r="L38" s="724">
        <v>6</v>
      </c>
      <c r="M38" s="16"/>
      <c r="N38" s="861"/>
      <c r="O38" s="389"/>
      <c r="P38" s="389"/>
      <c r="Q38" s="389"/>
      <c r="R38" s="389"/>
      <c r="S38" s="389"/>
      <c r="T38" s="389"/>
      <c r="U38" s="389"/>
      <c r="V38" s="389"/>
      <c r="W38" s="509"/>
      <c r="X38" s="509"/>
      <c r="Y38" s="465"/>
      <c r="Z38" s="465"/>
      <c r="AA38" s="465"/>
      <c r="AB38" s="465"/>
      <c r="AC38" s="465"/>
      <c r="AD38" s="405"/>
      <c r="AE38" s="405"/>
      <c r="AF38" s="405"/>
      <c r="AG38" s="405"/>
      <c r="AH38" s="405"/>
      <c r="AI38" s="405"/>
    </row>
    <row r="39" spans="1:35" s="879" customFormat="1" ht="16.350000000000001" customHeight="1">
      <c r="A39" s="139" t="s">
        <v>353</v>
      </c>
      <c r="B39" s="139"/>
      <c r="C39" s="723">
        <v>1016</v>
      </c>
      <c r="D39" s="724">
        <v>1082</v>
      </c>
      <c r="E39" s="724">
        <v>1005</v>
      </c>
      <c r="F39" s="724">
        <v>949</v>
      </c>
      <c r="G39" s="724">
        <v>855</v>
      </c>
      <c r="H39" s="724">
        <v>915</v>
      </c>
      <c r="I39" s="724">
        <v>920</v>
      </c>
      <c r="J39" s="724">
        <v>936</v>
      </c>
      <c r="K39" s="724">
        <v>1016</v>
      </c>
      <c r="L39" s="724">
        <v>855</v>
      </c>
      <c r="M39" s="16"/>
      <c r="N39" s="861"/>
      <c r="O39" s="501"/>
      <c r="P39" s="501"/>
      <c r="Q39" s="501"/>
      <c r="R39" s="501"/>
      <c r="S39" s="501"/>
      <c r="T39" s="501"/>
      <c r="U39" s="501"/>
      <c r="V39" s="501"/>
      <c r="W39" s="509"/>
      <c r="X39" s="509"/>
      <c r="Y39" s="465"/>
      <c r="Z39" s="465"/>
      <c r="AA39" s="465"/>
      <c r="AB39" s="465"/>
      <c r="AC39" s="465"/>
      <c r="AD39" s="405"/>
      <c r="AE39" s="405"/>
      <c r="AF39" s="405"/>
      <c r="AG39" s="405"/>
      <c r="AH39" s="405"/>
      <c r="AI39" s="405"/>
    </row>
    <row r="40" spans="1:35" s="879" customFormat="1" ht="16.350000000000001" customHeight="1">
      <c r="A40" s="139" t="s">
        <v>35</v>
      </c>
      <c r="B40" s="139"/>
      <c r="C40" s="723">
        <v>46</v>
      </c>
      <c r="D40" s="724">
        <v>44</v>
      </c>
      <c r="E40" s="724">
        <v>42</v>
      </c>
      <c r="F40" s="724">
        <v>22</v>
      </c>
      <c r="G40" s="724">
        <v>33</v>
      </c>
      <c r="H40" s="724">
        <v>34</v>
      </c>
      <c r="I40" s="724">
        <v>30</v>
      </c>
      <c r="J40" s="724">
        <v>-22</v>
      </c>
      <c r="K40" s="724">
        <v>154</v>
      </c>
      <c r="L40" s="724">
        <v>75</v>
      </c>
      <c r="M40" s="16"/>
      <c r="N40" s="855"/>
      <c r="O40" s="501"/>
      <c r="P40" s="501"/>
      <c r="Q40" s="501"/>
      <c r="R40" s="501"/>
      <c r="S40" s="501"/>
      <c r="T40" s="501"/>
      <c r="U40" s="501"/>
      <c r="V40" s="501"/>
      <c r="W40" s="399"/>
      <c r="X40" s="399"/>
      <c r="Y40" s="465"/>
      <c r="Z40" s="465"/>
      <c r="AA40" s="465"/>
      <c r="AB40" s="465"/>
      <c r="AC40" s="465"/>
      <c r="AD40" s="405"/>
      <c r="AE40" s="405"/>
      <c r="AF40" s="405"/>
      <c r="AG40" s="405"/>
      <c r="AH40" s="405"/>
      <c r="AI40" s="405"/>
    </row>
    <row r="41" spans="1:35" s="879" customFormat="1" ht="16.350000000000001" customHeight="1">
      <c r="A41" s="139" t="s">
        <v>325</v>
      </c>
      <c r="B41" s="139"/>
      <c r="C41" s="723">
        <v>727</v>
      </c>
      <c r="D41" s="724">
        <v>718</v>
      </c>
      <c r="E41" s="724">
        <v>691</v>
      </c>
      <c r="F41" s="724">
        <v>682</v>
      </c>
      <c r="G41" s="724">
        <v>663</v>
      </c>
      <c r="H41" s="724">
        <v>702</v>
      </c>
      <c r="I41" s="724">
        <v>676</v>
      </c>
      <c r="J41" s="724">
        <v>699</v>
      </c>
      <c r="K41" s="724">
        <v>727</v>
      </c>
      <c r="L41" s="724">
        <v>663</v>
      </c>
      <c r="M41" s="16"/>
      <c r="N41" s="855"/>
      <c r="O41" s="501"/>
      <c r="P41" s="501"/>
      <c r="Q41" s="501"/>
      <c r="R41" s="501"/>
      <c r="S41" s="501"/>
      <c r="T41" s="501"/>
      <c r="U41" s="501"/>
      <c r="V41" s="501"/>
      <c r="W41" s="509"/>
      <c r="X41" s="509"/>
      <c r="Y41" s="465"/>
      <c r="Z41" s="465"/>
      <c r="AA41" s="465"/>
      <c r="AB41" s="465"/>
      <c r="AC41" s="465"/>
      <c r="AD41" s="405"/>
      <c r="AE41" s="405"/>
      <c r="AF41" s="405"/>
      <c r="AG41" s="405"/>
      <c r="AH41" s="405"/>
      <c r="AI41" s="405"/>
    </row>
    <row r="42" spans="1:35" s="879" customFormat="1" ht="16.350000000000001" customHeight="1">
      <c r="A42" s="139" t="s">
        <v>378</v>
      </c>
      <c r="B42" s="139"/>
      <c r="C42" s="328">
        <v>0.255</v>
      </c>
      <c r="D42" s="360">
        <v>0.247</v>
      </c>
      <c r="E42" s="360">
        <v>0.246</v>
      </c>
      <c r="F42" s="360">
        <v>0.13200000000000001</v>
      </c>
      <c r="G42" s="360">
        <v>0.192</v>
      </c>
      <c r="H42" s="360">
        <v>0.19900000000000001</v>
      </c>
      <c r="I42" s="360">
        <v>0.17399999999999999</v>
      </c>
      <c r="J42" s="360">
        <v>-0.123</v>
      </c>
      <c r="K42" s="360">
        <v>0.221</v>
      </c>
      <c r="L42" s="360">
        <v>0.108</v>
      </c>
      <c r="M42" s="16"/>
      <c r="N42" s="855"/>
      <c r="O42" s="550"/>
      <c r="P42" s="550"/>
      <c r="Q42" s="550"/>
      <c r="R42" s="550"/>
      <c r="S42" s="550"/>
      <c r="T42" s="550"/>
      <c r="U42" s="550"/>
      <c r="V42" s="550"/>
      <c r="W42" s="399"/>
      <c r="X42" s="399"/>
      <c r="Y42" s="399"/>
      <c r="Z42" s="399"/>
      <c r="AA42" s="399"/>
      <c r="AB42" s="399"/>
      <c r="AC42" s="399"/>
      <c r="AD42" s="405"/>
      <c r="AE42" s="405"/>
      <c r="AF42" s="405"/>
      <c r="AG42" s="405"/>
      <c r="AH42" s="405"/>
      <c r="AI42" s="405"/>
    </row>
    <row r="43" spans="1:35" s="879" customFormat="1" ht="16.350000000000001" customHeight="1">
      <c r="A43" s="136" t="s">
        <v>158</v>
      </c>
      <c r="B43" s="136"/>
      <c r="C43" s="723">
        <v>2775</v>
      </c>
      <c r="D43" s="724">
        <v>2720</v>
      </c>
      <c r="E43" s="724">
        <v>2718</v>
      </c>
      <c r="F43" s="724">
        <v>2738</v>
      </c>
      <c r="G43" s="724">
        <v>2804</v>
      </c>
      <c r="H43" s="724">
        <v>2802</v>
      </c>
      <c r="I43" s="724">
        <v>2609</v>
      </c>
      <c r="J43" s="724">
        <v>2672</v>
      </c>
      <c r="K43" s="724">
        <v>2775</v>
      </c>
      <c r="L43" s="724">
        <v>2804</v>
      </c>
      <c r="M43" s="16"/>
      <c r="N43" s="861"/>
      <c r="O43" s="501"/>
      <c r="P43" s="501"/>
      <c r="Q43" s="501"/>
      <c r="R43" s="501"/>
      <c r="S43" s="501"/>
      <c r="T43" s="501"/>
      <c r="U43" s="501"/>
      <c r="V43" s="501"/>
      <c r="W43" s="509"/>
      <c r="X43" s="509"/>
      <c r="Y43" s="465"/>
      <c r="Z43" s="465"/>
      <c r="AA43" s="465"/>
      <c r="AB43" s="465"/>
      <c r="AC43" s="465"/>
      <c r="AD43" s="405"/>
      <c r="AE43" s="405"/>
      <c r="AF43" s="405"/>
      <c r="AG43" s="405"/>
      <c r="AH43" s="405"/>
      <c r="AI43" s="405"/>
    </row>
    <row r="44" spans="1:35" s="879" customFormat="1" ht="16.350000000000001" customHeight="1">
      <c r="A44" s="139"/>
      <c r="B44" s="139"/>
      <c r="C44" s="137"/>
      <c r="D44" s="55"/>
      <c r="E44" s="55"/>
      <c r="F44" s="55"/>
      <c r="G44" s="55"/>
      <c r="H44" s="55"/>
      <c r="I44" s="55"/>
      <c r="J44" s="55"/>
      <c r="K44" s="55"/>
      <c r="L44" s="55"/>
      <c r="M44" s="52"/>
      <c r="N44" s="525"/>
      <c r="O44" s="399"/>
      <c r="P44" s="399"/>
      <c r="Q44" s="399"/>
      <c r="R44" s="399"/>
      <c r="S44" s="399"/>
      <c r="T44" s="399"/>
      <c r="U44" s="399"/>
      <c r="V44" s="399"/>
      <c r="W44" s="399"/>
      <c r="X44" s="399"/>
      <c r="Y44" s="399"/>
      <c r="Z44" s="399"/>
      <c r="AA44" s="399"/>
      <c r="AB44" s="399"/>
      <c r="AC44" s="399"/>
      <c r="AD44" s="405"/>
      <c r="AE44" s="405"/>
      <c r="AF44" s="405"/>
      <c r="AG44" s="405"/>
      <c r="AH44" s="405"/>
      <c r="AI44" s="405"/>
    </row>
    <row r="45" spans="1:35">
      <c r="A45" s="2"/>
      <c r="B45" s="2"/>
      <c r="C45" s="57"/>
      <c r="D45" s="57"/>
      <c r="E45" s="57"/>
      <c r="F45" s="57"/>
      <c r="G45" s="57"/>
      <c r="H45" s="57"/>
      <c r="I45" s="57"/>
      <c r="J45" s="57"/>
      <c r="K45" s="57"/>
      <c r="L45" s="57"/>
      <c r="M45" s="2"/>
      <c r="N45" s="2"/>
    </row>
    <row r="46" spans="1:35">
      <c r="A46" s="2"/>
      <c r="B46" s="2"/>
      <c r="C46" s="57"/>
      <c r="D46" s="57"/>
      <c r="E46" s="57"/>
      <c r="F46" s="57"/>
      <c r="G46" s="57"/>
      <c r="H46" s="57"/>
      <c r="I46" s="57"/>
      <c r="J46" s="57"/>
      <c r="K46" s="57"/>
      <c r="L46" s="57"/>
      <c r="M46" s="2"/>
      <c r="N46" s="2"/>
    </row>
    <row r="47" spans="1:35">
      <c r="A47" s="2"/>
      <c r="B47" s="2"/>
      <c r="C47" s="57"/>
      <c r="D47" s="57"/>
      <c r="E47" s="57"/>
      <c r="F47" s="57"/>
      <c r="G47" s="57"/>
      <c r="H47" s="57"/>
      <c r="I47" s="57"/>
      <c r="J47" s="57"/>
      <c r="K47" s="57"/>
      <c r="L47" s="57"/>
      <c r="M47" s="2"/>
      <c r="N47" s="2"/>
    </row>
    <row r="48" spans="1:35">
      <c r="A48" s="2"/>
      <c r="B48" s="2"/>
      <c r="C48" s="57"/>
      <c r="D48" s="57"/>
      <c r="E48" s="57"/>
      <c r="F48" s="57"/>
      <c r="G48" s="57"/>
      <c r="H48" s="57"/>
      <c r="I48" s="57"/>
      <c r="J48" s="57"/>
      <c r="K48" s="57"/>
      <c r="L48" s="57"/>
      <c r="M48" s="2"/>
      <c r="N48" s="2"/>
    </row>
    <row r="49" spans="1:14">
      <c r="A49" s="2"/>
      <c r="B49" s="2"/>
      <c r="C49" s="57"/>
      <c r="D49" s="57"/>
      <c r="E49" s="57"/>
      <c r="F49" s="57"/>
      <c r="G49" s="57"/>
      <c r="H49" s="57"/>
      <c r="I49" s="57"/>
      <c r="J49" s="57"/>
      <c r="K49" s="57"/>
      <c r="L49" s="57"/>
      <c r="M49" s="2"/>
      <c r="N49" s="2"/>
    </row>
    <row r="50" spans="1:14">
      <c r="A50" s="2"/>
      <c r="B50" s="2"/>
      <c r="C50" s="2"/>
      <c r="D50" s="57"/>
      <c r="E50" s="57"/>
      <c r="F50" s="57"/>
      <c r="G50" s="57"/>
      <c r="H50" s="57"/>
      <c r="I50" s="57"/>
      <c r="J50" s="57"/>
      <c r="K50" s="57"/>
      <c r="L50" s="57"/>
      <c r="M50" s="2"/>
      <c r="N50" s="2"/>
    </row>
    <row r="51" spans="1:14">
      <c r="A51" s="2"/>
      <c r="B51" s="2"/>
      <c r="C51" s="2"/>
      <c r="D51" s="57"/>
      <c r="E51" s="57"/>
      <c r="F51" s="57"/>
      <c r="G51" s="57"/>
      <c r="H51" s="57"/>
      <c r="I51" s="57"/>
      <c r="J51" s="57"/>
      <c r="K51" s="57"/>
      <c r="L51" s="57"/>
      <c r="M51" s="2"/>
      <c r="N51" s="2"/>
    </row>
    <row r="52" spans="1:14">
      <c r="A52" s="2"/>
      <c r="B52" s="2"/>
      <c r="C52" s="2"/>
      <c r="D52" s="57"/>
      <c r="E52" s="57"/>
      <c r="F52" s="57"/>
      <c r="G52" s="57"/>
      <c r="H52" s="57"/>
      <c r="I52" s="57"/>
      <c r="J52" s="57"/>
      <c r="K52" s="57"/>
      <c r="L52" s="57"/>
      <c r="M52" s="2"/>
      <c r="N52" s="2"/>
    </row>
    <row r="53" spans="1:14">
      <c r="A53" s="2"/>
      <c r="B53" s="2"/>
      <c r="C53" s="2"/>
      <c r="D53" s="57"/>
      <c r="E53" s="57"/>
      <c r="F53" s="57"/>
      <c r="G53" s="57"/>
      <c r="H53" s="57"/>
      <c r="I53" s="57"/>
      <c r="J53" s="57"/>
      <c r="K53" s="57"/>
      <c r="L53" s="57"/>
      <c r="M53" s="2"/>
      <c r="N53" s="2"/>
    </row>
    <row r="54" spans="1:14">
      <c r="A54" s="2"/>
      <c r="B54" s="2"/>
      <c r="C54" s="2"/>
      <c r="D54" s="57"/>
      <c r="E54" s="57"/>
      <c r="F54" s="57"/>
      <c r="G54" s="57"/>
      <c r="H54" s="57"/>
      <c r="I54" s="57"/>
      <c r="J54" s="57"/>
      <c r="K54" s="57"/>
      <c r="L54" s="57"/>
      <c r="M54" s="2"/>
      <c r="N54" s="2"/>
    </row>
    <row r="55" spans="1:14">
      <c r="A55" s="2"/>
      <c r="B55" s="2"/>
      <c r="C55" s="2"/>
      <c r="D55" s="57"/>
      <c r="E55" s="57"/>
      <c r="F55" s="57"/>
      <c r="G55" s="57"/>
      <c r="H55" s="57"/>
      <c r="I55" s="57"/>
      <c r="J55" s="57"/>
      <c r="K55" s="57"/>
      <c r="L55" s="57"/>
      <c r="M55" s="2"/>
      <c r="N55" s="2"/>
    </row>
    <row r="56" spans="1:14">
      <c r="A56" s="2"/>
      <c r="B56" s="2"/>
      <c r="C56" s="2"/>
      <c r="D56" s="57"/>
      <c r="E56" s="57"/>
      <c r="F56" s="57"/>
      <c r="G56" s="57"/>
      <c r="H56" s="57"/>
      <c r="I56" s="57"/>
      <c r="J56" s="57"/>
      <c r="K56" s="57"/>
      <c r="L56" s="57"/>
      <c r="M56" s="2"/>
      <c r="N56" s="2"/>
    </row>
    <row r="57" spans="1:14">
      <c r="A57" s="2"/>
      <c r="B57" s="2"/>
      <c r="C57" s="2"/>
      <c r="D57" s="57"/>
      <c r="E57" s="57"/>
      <c r="F57" s="57"/>
      <c r="G57" s="57"/>
      <c r="H57" s="57"/>
      <c r="I57" s="57"/>
      <c r="J57" s="57"/>
      <c r="K57" s="57"/>
      <c r="L57" s="57"/>
      <c r="M57" s="2"/>
      <c r="N57" s="2"/>
    </row>
    <row r="58" spans="1:14">
      <c r="A58" s="2"/>
      <c r="B58" s="2"/>
      <c r="C58" s="2"/>
      <c r="D58" s="57"/>
      <c r="E58" s="57"/>
      <c r="F58" s="57"/>
      <c r="G58" s="57"/>
      <c r="H58" s="57"/>
      <c r="I58" s="57"/>
      <c r="J58" s="57"/>
      <c r="K58" s="57"/>
      <c r="L58" s="57"/>
      <c r="M58" s="2"/>
      <c r="N58" s="2"/>
    </row>
    <row r="59" spans="1:14">
      <c r="A59" s="2"/>
      <c r="B59" s="2"/>
      <c r="C59" s="2"/>
      <c r="D59" s="57"/>
      <c r="E59" s="57"/>
      <c r="F59" s="57"/>
      <c r="G59" s="57"/>
      <c r="H59" s="57"/>
      <c r="I59" s="57"/>
      <c r="J59" s="57"/>
      <c r="K59" s="57"/>
      <c r="L59" s="57"/>
      <c r="M59" s="2"/>
      <c r="N59" s="2"/>
    </row>
    <row r="60" spans="1:14">
      <c r="A60" s="2"/>
      <c r="B60" s="2"/>
      <c r="C60" s="2"/>
      <c r="D60" s="57"/>
      <c r="E60" s="57"/>
      <c r="F60" s="57"/>
      <c r="G60" s="57"/>
      <c r="H60" s="57"/>
      <c r="I60" s="57"/>
      <c r="J60" s="57"/>
      <c r="K60" s="57"/>
      <c r="L60" s="57"/>
      <c r="M60" s="2"/>
      <c r="N60" s="2"/>
    </row>
    <row r="61" spans="1:14">
      <c r="A61" s="2"/>
      <c r="B61" s="2"/>
      <c r="C61" s="2"/>
      <c r="D61" s="57"/>
      <c r="E61" s="57"/>
      <c r="F61" s="57"/>
      <c r="G61" s="57"/>
      <c r="H61" s="57"/>
      <c r="I61" s="57"/>
      <c r="J61" s="57"/>
      <c r="K61" s="57"/>
      <c r="L61" s="57"/>
      <c r="M61" s="2"/>
      <c r="N61" s="2"/>
    </row>
    <row r="62" spans="1:14">
      <c r="A62" s="2"/>
      <c r="B62" s="2"/>
      <c r="C62" s="2"/>
      <c r="D62" s="57"/>
      <c r="E62" s="57"/>
      <c r="F62" s="57"/>
      <c r="G62" s="57"/>
      <c r="H62" s="57"/>
      <c r="I62" s="57"/>
      <c r="J62" s="57"/>
      <c r="K62" s="57"/>
      <c r="L62" s="57"/>
      <c r="M62" s="2"/>
      <c r="N62" s="2"/>
    </row>
    <row r="63" spans="1:14">
      <c r="A63" s="2"/>
      <c r="B63" s="2"/>
      <c r="C63" s="2"/>
      <c r="D63" s="57"/>
      <c r="E63" s="57"/>
      <c r="F63" s="57"/>
      <c r="G63" s="57"/>
      <c r="H63" s="57"/>
      <c r="I63" s="57"/>
      <c r="J63" s="57"/>
      <c r="K63" s="57"/>
      <c r="L63" s="57"/>
      <c r="M63" s="2"/>
      <c r="N63" s="2"/>
    </row>
    <row r="64" spans="1:14">
      <c r="A64" s="2"/>
      <c r="B64" s="2"/>
      <c r="C64" s="2"/>
      <c r="D64" s="57"/>
      <c r="E64" s="57"/>
      <c r="F64" s="57"/>
      <c r="G64" s="57"/>
      <c r="H64" s="57"/>
      <c r="I64" s="57"/>
      <c r="J64" s="57"/>
      <c r="K64" s="57"/>
      <c r="L64" s="57"/>
      <c r="M64" s="2"/>
      <c r="N64" s="2"/>
    </row>
    <row r="65" spans="1:14">
      <c r="A65" s="2"/>
      <c r="B65" s="2"/>
      <c r="C65" s="2"/>
      <c r="D65" s="57"/>
      <c r="E65" s="57"/>
      <c r="F65" s="57"/>
      <c r="G65" s="57"/>
      <c r="H65" s="57"/>
      <c r="I65" s="57"/>
      <c r="J65" s="57"/>
      <c r="K65" s="57"/>
      <c r="L65" s="57"/>
      <c r="M65" s="2"/>
      <c r="N65" s="2"/>
    </row>
    <row r="66" spans="1:14">
      <c r="A66" s="2"/>
      <c r="B66" s="2"/>
      <c r="C66" s="2"/>
      <c r="D66" s="57"/>
      <c r="E66" s="57"/>
      <c r="F66" s="57"/>
      <c r="G66" s="57"/>
      <c r="H66" s="57"/>
      <c r="I66" s="57"/>
      <c r="J66" s="57"/>
      <c r="K66" s="57"/>
      <c r="L66" s="57"/>
      <c r="M66" s="2"/>
      <c r="N66" s="2"/>
    </row>
    <row r="67" spans="1:14">
      <c r="A67" s="2"/>
      <c r="B67" s="2"/>
      <c r="C67" s="2"/>
      <c r="D67" s="57"/>
      <c r="E67" s="57"/>
      <c r="F67" s="57"/>
      <c r="G67" s="57"/>
      <c r="H67" s="57"/>
      <c r="I67" s="57"/>
      <c r="J67" s="57"/>
      <c r="K67" s="57"/>
      <c r="L67" s="57"/>
      <c r="M67" s="2"/>
      <c r="N67" s="2"/>
    </row>
    <row r="68" spans="1:14">
      <c r="A68" s="2"/>
      <c r="B68" s="2"/>
      <c r="C68" s="2"/>
      <c r="D68" s="57"/>
      <c r="E68" s="57"/>
      <c r="F68" s="57"/>
      <c r="G68" s="57"/>
      <c r="H68" s="57"/>
      <c r="I68" s="57"/>
      <c r="J68" s="57"/>
      <c r="K68" s="57"/>
      <c r="L68" s="57"/>
      <c r="M68" s="2"/>
      <c r="N68" s="2"/>
    </row>
    <row r="69" spans="1:14">
      <c r="A69" s="2"/>
      <c r="B69" s="2"/>
      <c r="C69" s="2"/>
      <c r="D69" s="57"/>
      <c r="E69" s="57"/>
      <c r="F69" s="57"/>
      <c r="G69" s="57"/>
      <c r="H69" s="57"/>
      <c r="I69" s="57"/>
      <c r="J69" s="57"/>
      <c r="K69" s="57"/>
      <c r="L69" s="57"/>
      <c r="M69" s="2"/>
      <c r="N69" s="2"/>
    </row>
    <row r="70" spans="1:14">
      <c r="A70" s="2"/>
      <c r="B70" s="2"/>
      <c r="C70" s="2"/>
      <c r="D70" s="57"/>
      <c r="E70" s="57"/>
      <c r="F70" s="57"/>
      <c r="G70" s="57"/>
      <c r="H70" s="57"/>
      <c r="I70" s="57"/>
      <c r="J70" s="57"/>
      <c r="K70" s="57"/>
      <c r="L70" s="57"/>
      <c r="M70" s="2"/>
      <c r="N70" s="2"/>
    </row>
    <row r="71" spans="1:14">
      <c r="A71" s="2"/>
      <c r="B71" s="2"/>
      <c r="C71" s="2"/>
      <c r="D71" s="57"/>
      <c r="E71" s="57"/>
      <c r="F71" s="57"/>
      <c r="G71" s="57"/>
      <c r="H71" s="57"/>
      <c r="I71" s="57"/>
      <c r="J71" s="57"/>
      <c r="K71" s="57"/>
      <c r="L71" s="57"/>
      <c r="M71" s="2"/>
      <c r="N71" s="2"/>
    </row>
    <row r="72" spans="1:14">
      <c r="A72" s="2"/>
      <c r="B72" s="2"/>
      <c r="C72" s="2"/>
      <c r="D72" s="57"/>
      <c r="E72" s="57"/>
      <c r="F72" s="57"/>
      <c r="G72" s="57"/>
      <c r="H72" s="57"/>
      <c r="I72" s="57"/>
      <c r="J72" s="57"/>
      <c r="K72" s="57"/>
      <c r="L72" s="57"/>
      <c r="M72" s="2"/>
      <c r="N72" s="2"/>
    </row>
    <row r="73" spans="1:14">
      <c r="A73" s="2"/>
      <c r="B73" s="2"/>
      <c r="C73" s="2"/>
      <c r="D73" s="57"/>
      <c r="E73" s="57"/>
      <c r="F73" s="57"/>
      <c r="G73" s="57"/>
      <c r="H73" s="57"/>
      <c r="I73" s="57"/>
      <c r="J73" s="57"/>
      <c r="K73" s="57"/>
      <c r="L73" s="57"/>
      <c r="M73" s="2"/>
      <c r="N73" s="2"/>
    </row>
    <row r="74" spans="1:14">
      <c r="A74" s="2"/>
      <c r="B74" s="2"/>
      <c r="C74" s="2"/>
      <c r="D74" s="57"/>
      <c r="E74" s="57"/>
      <c r="F74" s="57"/>
      <c r="G74" s="57"/>
      <c r="H74" s="57"/>
      <c r="I74" s="57"/>
      <c r="J74" s="57"/>
      <c r="K74" s="57"/>
      <c r="L74" s="57"/>
      <c r="M74" s="2"/>
      <c r="N74" s="2"/>
    </row>
    <row r="75" spans="1:14">
      <c r="A75" s="2"/>
      <c r="B75" s="2"/>
      <c r="C75" s="2"/>
      <c r="D75" s="57"/>
      <c r="E75" s="57"/>
      <c r="F75" s="57"/>
      <c r="G75" s="57"/>
      <c r="H75" s="57"/>
      <c r="I75" s="57"/>
      <c r="J75" s="57"/>
      <c r="K75" s="57"/>
      <c r="L75" s="57"/>
      <c r="M75" s="2"/>
      <c r="N75" s="2"/>
    </row>
    <row r="76" spans="1:14">
      <c r="A76" s="2"/>
      <c r="B76" s="2"/>
      <c r="C76" s="2"/>
      <c r="D76" s="57"/>
      <c r="E76" s="57"/>
      <c r="F76" s="57"/>
      <c r="G76" s="57"/>
      <c r="H76" s="57"/>
      <c r="I76" s="57"/>
      <c r="J76" s="57"/>
      <c r="K76" s="57"/>
      <c r="L76" s="57"/>
      <c r="M76" s="2"/>
      <c r="N76" s="2"/>
    </row>
    <row r="77" spans="1:14">
      <c r="A77" s="2"/>
      <c r="B77" s="2"/>
      <c r="C77" s="2"/>
      <c r="D77" s="57"/>
      <c r="E77" s="57"/>
      <c r="F77" s="57"/>
      <c r="G77" s="57"/>
      <c r="H77" s="57"/>
      <c r="I77" s="57"/>
      <c r="J77" s="57"/>
      <c r="K77" s="57"/>
      <c r="L77" s="57"/>
      <c r="M77" s="2"/>
      <c r="N77" s="2"/>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P77"/>
  <sheetViews>
    <sheetView showGridLines="0" zoomScaleNormal="100" zoomScaleSheetLayoutView="90" workbookViewId="0"/>
  </sheetViews>
  <sheetFormatPr defaultColWidth="9.109375" defaultRowHeight="13.8"/>
  <cols>
    <col min="1" max="1" width="82" style="7" customWidth="1"/>
    <col min="2" max="2" width="13.44140625" style="7" customWidth="1"/>
    <col min="3" max="3" width="10.88671875" style="7" customWidth="1"/>
    <col min="4" max="6" width="11" style="59" customWidth="1"/>
    <col min="7" max="12" width="10.88671875" style="59" customWidth="1"/>
    <col min="13" max="13" width="11.88671875" style="930" customWidth="1"/>
    <col min="14" max="14" width="16.33203125" style="930" customWidth="1"/>
    <col min="15" max="24" width="9.109375" style="7"/>
    <col min="25" max="25" width="38.33203125" style="7" customWidth="1"/>
    <col min="26" max="26" width="9.109375" style="7"/>
    <col min="27" max="27" width="11.33203125" style="7" customWidth="1"/>
    <col min="28" max="28" width="9.109375" style="7"/>
    <col min="29" max="29" width="12.109375" style="7" customWidth="1"/>
    <col min="30" max="30" width="14.33203125" style="7" customWidth="1"/>
    <col min="31" max="31" width="15" style="7" customWidth="1"/>
    <col min="32" max="16384" width="9.109375" style="7"/>
  </cols>
  <sheetData>
    <row r="1" spans="1:68" ht="50.1" customHeight="1">
      <c r="A1" s="1"/>
      <c r="B1" s="1"/>
      <c r="C1" s="2"/>
      <c r="D1" s="57"/>
      <c r="E1" s="57"/>
      <c r="F1" s="57"/>
      <c r="G1" s="57"/>
      <c r="H1" s="57"/>
      <c r="I1" s="57"/>
      <c r="J1" s="57"/>
      <c r="K1" s="57"/>
      <c r="L1" s="57"/>
      <c r="M1" s="393"/>
      <c r="N1" s="393"/>
      <c r="O1" s="2"/>
      <c r="P1" s="2"/>
    </row>
    <row r="2" spans="1:68" s="6" customFormat="1" ht="40.35" customHeight="1">
      <c r="A2" s="287" t="s">
        <v>259</v>
      </c>
      <c r="B2" s="287"/>
      <c r="C2" s="206"/>
      <c r="D2" s="206"/>
      <c r="E2" s="206"/>
      <c r="F2" s="206"/>
      <c r="G2" s="206"/>
      <c r="H2" s="206"/>
      <c r="I2" s="87"/>
      <c r="J2" s="87"/>
      <c r="K2" s="87"/>
      <c r="L2" s="87"/>
      <c r="M2" s="424"/>
      <c r="N2" s="424"/>
      <c r="O2" s="207"/>
      <c r="P2" s="207"/>
    </row>
    <row r="3" spans="1:68" ht="1.35" customHeight="1">
      <c r="A3" s="208"/>
      <c r="B3" s="208"/>
      <c r="C3" s="209"/>
      <c r="D3" s="209"/>
      <c r="E3" s="209"/>
      <c r="F3" s="209"/>
      <c r="G3" s="209"/>
      <c r="H3" s="209"/>
      <c r="I3" s="209"/>
      <c r="J3" s="161"/>
      <c r="K3" s="161"/>
      <c r="L3" s="161"/>
      <c r="M3" s="393"/>
      <c r="N3" s="393"/>
      <c r="O3" s="8"/>
      <c r="P3" s="8"/>
    </row>
    <row r="4" spans="1:68" ht="15" customHeight="1">
      <c r="A4" s="4"/>
      <c r="B4" s="4"/>
      <c r="C4" s="4"/>
      <c r="D4" s="4"/>
      <c r="E4" s="4"/>
      <c r="F4" s="4"/>
      <c r="G4" s="4"/>
      <c r="H4" s="4"/>
      <c r="I4" s="4"/>
      <c r="J4" s="4"/>
      <c r="K4" s="4"/>
      <c r="L4" s="4"/>
      <c r="M4" s="393"/>
      <c r="N4" s="393"/>
      <c r="O4" s="2"/>
      <c r="P4" s="2"/>
    </row>
    <row r="5" spans="1:68" ht="15" customHeight="1">
      <c r="A5" s="4"/>
      <c r="B5" s="4"/>
      <c r="C5" s="4"/>
      <c r="D5" s="4"/>
      <c r="E5" s="4"/>
      <c r="F5" s="4"/>
      <c r="G5" s="4"/>
      <c r="H5" s="4"/>
      <c r="I5" s="4"/>
      <c r="J5" s="4"/>
      <c r="K5" s="4"/>
      <c r="L5" s="4"/>
      <c r="M5" s="393"/>
      <c r="N5" s="393"/>
      <c r="O5" s="2"/>
      <c r="P5" s="2"/>
    </row>
    <row r="6" spans="1:68" s="34" customFormat="1" ht="16.350000000000001" customHeight="1">
      <c r="A6" s="134" t="s">
        <v>17</v>
      </c>
      <c r="B6" s="134"/>
      <c r="C6" s="356" t="s">
        <v>341</v>
      </c>
      <c r="D6" s="358" t="s">
        <v>342</v>
      </c>
      <c r="E6" s="358" t="s">
        <v>343</v>
      </c>
      <c r="F6" s="358" t="s">
        <v>339</v>
      </c>
      <c r="G6" s="358" t="s">
        <v>304</v>
      </c>
      <c r="H6" s="358" t="s">
        <v>305</v>
      </c>
      <c r="I6" s="358" t="s">
        <v>306</v>
      </c>
      <c r="J6" s="358" t="s">
        <v>307</v>
      </c>
      <c r="K6" s="358" t="s">
        <v>454</v>
      </c>
      <c r="L6" s="358" t="s">
        <v>327</v>
      </c>
      <c r="M6" s="390"/>
      <c r="N6" s="843"/>
      <c r="O6" s="9"/>
      <c r="P6" s="9"/>
    </row>
    <row r="7" spans="1:68" s="34" customFormat="1" ht="16.350000000000001" customHeight="1">
      <c r="C7" s="263"/>
      <c r="D7" s="262"/>
      <c r="E7" s="262"/>
      <c r="F7" s="262"/>
      <c r="G7" s="262"/>
      <c r="H7" s="262"/>
      <c r="I7" s="262"/>
      <c r="J7" s="262"/>
      <c r="K7" s="262"/>
      <c r="L7" s="262"/>
      <c r="M7" s="392"/>
      <c r="N7" s="534"/>
    </row>
    <row r="8" spans="1:68" s="34" customFormat="1" ht="16.350000000000001" customHeight="1">
      <c r="A8" s="169" t="s">
        <v>78</v>
      </c>
      <c r="B8" s="169"/>
      <c r="C8" s="264"/>
      <c r="D8" s="265"/>
      <c r="E8" s="265"/>
      <c r="F8" s="265"/>
      <c r="G8" s="265"/>
      <c r="H8" s="265"/>
      <c r="I8" s="265"/>
      <c r="J8" s="265"/>
      <c r="K8" s="265"/>
      <c r="L8" s="265"/>
      <c r="M8" s="390"/>
      <c r="N8" s="553"/>
      <c r="O8" s="9"/>
      <c r="P8" s="9"/>
    </row>
    <row r="9" spans="1:68" s="65" customFormat="1" ht="16.350000000000001" customHeight="1">
      <c r="A9" s="480" t="s">
        <v>94</v>
      </c>
      <c r="B9" s="480"/>
      <c r="C9" s="725">
        <v>102</v>
      </c>
      <c r="D9" s="726">
        <v>142</v>
      </c>
      <c r="E9" s="726">
        <v>174</v>
      </c>
      <c r="F9" s="726">
        <v>635</v>
      </c>
      <c r="G9" s="726">
        <v>99</v>
      </c>
      <c r="H9" s="726">
        <v>144</v>
      </c>
      <c r="I9" s="726">
        <v>178</v>
      </c>
      <c r="J9" s="726">
        <v>613</v>
      </c>
      <c r="K9" s="726">
        <v>1052</v>
      </c>
      <c r="L9" s="726">
        <v>1034</v>
      </c>
      <c r="M9" s="396"/>
      <c r="N9" s="418"/>
      <c r="O9" s="33"/>
      <c r="P9" s="33"/>
    </row>
    <row r="10" spans="1:68" s="34" customFormat="1" ht="16.350000000000001" customHeight="1">
      <c r="A10" s="266" t="s">
        <v>58</v>
      </c>
      <c r="B10" s="266"/>
      <c r="C10" s="723">
        <v>184</v>
      </c>
      <c r="D10" s="724">
        <v>192</v>
      </c>
      <c r="E10" s="724">
        <v>219</v>
      </c>
      <c r="F10" s="724">
        <v>270</v>
      </c>
      <c r="G10" s="724">
        <v>186</v>
      </c>
      <c r="H10" s="724">
        <v>180</v>
      </c>
      <c r="I10" s="724">
        <v>220</v>
      </c>
      <c r="J10" s="724">
        <v>269</v>
      </c>
      <c r="K10" s="724">
        <v>865</v>
      </c>
      <c r="L10" s="724">
        <v>855</v>
      </c>
      <c r="M10" s="425"/>
      <c r="N10" s="418"/>
      <c r="O10" s="9"/>
      <c r="P10" s="9"/>
    </row>
    <row r="11" spans="1:68" s="34" customFormat="1" ht="16.350000000000001" customHeight="1">
      <c r="A11" s="266" t="s">
        <v>59</v>
      </c>
      <c r="B11" s="266"/>
      <c r="C11" s="723">
        <v>14</v>
      </c>
      <c r="D11" s="724">
        <v>15</v>
      </c>
      <c r="E11" s="724">
        <v>19</v>
      </c>
      <c r="F11" s="724">
        <v>24</v>
      </c>
      <c r="G11" s="724">
        <v>13</v>
      </c>
      <c r="H11" s="724">
        <v>15</v>
      </c>
      <c r="I11" s="724">
        <v>20</v>
      </c>
      <c r="J11" s="724">
        <v>23</v>
      </c>
      <c r="K11" s="724">
        <v>71</v>
      </c>
      <c r="L11" s="724">
        <v>70</v>
      </c>
      <c r="M11" s="425"/>
      <c r="N11" s="418"/>
      <c r="O11" s="9"/>
      <c r="P11" s="9"/>
      <c r="BJ11" s="65"/>
      <c r="BK11" s="65"/>
      <c r="BL11" s="65"/>
      <c r="BM11" s="65"/>
      <c r="BN11" s="65"/>
      <c r="BO11" s="65"/>
    </row>
    <row r="12" spans="1:68" s="34" customFormat="1" ht="16.350000000000001" customHeight="1">
      <c r="A12" s="266" t="s">
        <v>60</v>
      </c>
      <c r="B12" s="266"/>
      <c r="C12" s="723">
        <v>162</v>
      </c>
      <c r="D12" s="724">
        <v>164</v>
      </c>
      <c r="E12" s="724">
        <v>173</v>
      </c>
      <c r="F12" s="724">
        <v>217</v>
      </c>
      <c r="G12" s="724">
        <v>172</v>
      </c>
      <c r="H12" s="724">
        <v>170</v>
      </c>
      <c r="I12" s="724">
        <v>175</v>
      </c>
      <c r="J12" s="724">
        <v>218</v>
      </c>
      <c r="K12" s="724">
        <v>716</v>
      </c>
      <c r="L12" s="724">
        <v>734</v>
      </c>
      <c r="M12" s="425"/>
      <c r="N12" s="418"/>
      <c r="O12" s="9"/>
      <c r="P12" s="9"/>
    </row>
    <row r="13" spans="1:68" s="34" customFormat="1" ht="16.350000000000001" customHeight="1">
      <c r="A13" s="266" t="s">
        <v>61</v>
      </c>
      <c r="B13" s="266"/>
      <c r="C13" s="723">
        <v>85</v>
      </c>
      <c r="D13" s="724">
        <v>83</v>
      </c>
      <c r="E13" s="724">
        <v>92</v>
      </c>
      <c r="F13" s="724">
        <v>133</v>
      </c>
      <c r="G13" s="724">
        <v>83</v>
      </c>
      <c r="H13" s="724">
        <v>82</v>
      </c>
      <c r="I13" s="724">
        <v>88</v>
      </c>
      <c r="J13" s="724">
        <v>139</v>
      </c>
      <c r="K13" s="724">
        <v>392</v>
      </c>
      <c r="L13" s="724">
        <v>392</v>
      </c>
      <c r="M13" s="425"/>
      <c r="N13" s="418"/>
      <c r="O13" s="9"/>
      <c r="P13" s="9"/>
    </row>
    <row r="14" spans="1:68" s="34" customFormat="1" ht="16.350000000000001" customHeight="1">
      <c r="A14" s="266" t="s">
        <v>62</v>
      </c>
      <c r="B14" s="266"/>
      <c r="C14" s="723">
        <v>-1</v>
      </c>
      <c r="D14" s="724">
        <v>0</v>
      </c>
      <c r="E14" s="724">
        <v>1</v>
      </c>
      <c r="F14" s="724">
        <v>0</v>
      </c>
      <c r="G14" s="724">
        <v>0</v>
      </c>
      <c r="H14" s="724">
        <v>0</v>
      </c>
      <c r="I14" s="724">
        <v>-3</v>
      </c>
      <c r="J14" s="724">
        <v>0</v>
      </c>
      <c r="K14" s="724">
        <v>0</v>
      </c>
      <c r="L14" s="724">
        <v>-2</v>
      </c>
      <c r="M14" s="425"/>
      <c r="N14" s="418"/>
      <c r="O14" s="9"/>
      <c r="P14" s="9"/>
    </row>
    <row r="15" spans="1:68" s="65" customFormat="1" ht="16.350000000000001" customHeight="1">
      <c r="A15" s="480" t="s">
        <v>95</v>
      </c>
      <c r="B15" s="480"/>
      <c r="C15" s="725">
        <v>445</v>
      </c>
      <c r="D15" s="726">
        <v>454</v>
      </c>
      <c r="E15" s="726">
        <v>503</v>
      </c>
      <c r="F15" s="726">
        <v>644</v>
      </c>
      <c r="G15" s="726">
        <v>454</v>
      </c>
      <c r="H15" s="726">
        <v>446</v>
      </c>
      <c r="I15" s="726">
        <v>500</v>
      </c>
      <c r="J15" s="726">
        <v>649</v>
      </c>
      <c r="K15" s="726">
        <v>2045</v>
      </c>
      <c r="L15" s="726">
        <v>2049</v>
      </c>
      <c r="M15" s="396"/>
      <c r="N15" s="418"/>
      <c r="O15" s="33"/>
      <c r="P15" s="33"/>
      <c r="BJ15" s="34"/>
      <c r="BK15" s="34"/>
      <c r="BL15" s="34"/>
      <c r="BM15" s="34"/>
      <c r="BN15" s="34"/>
      <c r="BO15" s="34"/>
      <c r="BP15" s="34"/>
    </row>
    <row r="16" spans="1:68" s="34" customFormat="1" ht="16.350000000000001" customHeight="1">
      <c r="A16" s="480" t="s">
        <v>19</v>
      </c>
      <c r="B16" s="480"/>
      <c r="C16" s="725">
        <v>546</v>
      </c>
      <c r="D16" s="726">
        <v>595</v>
      </c>
      <c r="E16" s="726">
        <v>676</v>
      </c>
      <c r="F16" s="726">
        <v>1279</v>
      </c>
      <c r="G16" s="726">
        <v>553</v>
      </c>
      <c r="H16" s="726">
        <v>590</v>
      </c>
      <c r="I16" s="726">
        <v>678</v>
      </c>
      <c r="J16" s="726">
        <v>1262</v>
      </c>
      <c r="K16" s="726">
        <v>3097</v>
      </c>
      <c r="L16" s="726">
        <v>3083</v>
      </c>
      <c r="M16" s="426"/>
      <c r="N16" s="418"/>
      <c r="O16" s="9"/>
      <c r="P16" s="9"/>
    </row>
    <row r="17" spans="1:16" s="34" customFormat="1" ht="16.350000000000001" customHeight="1">
      <c r="A17" s="9"/>
      <c r="B17" s="9"/>
      <c r="C17" s="773"/>
      <c r="D17" s="773"/>
      <c r="E17" s="773"/>
      <c r="F17" s="773"/>
      <c r="G17" s="773"/>
      <c r="H17" s="774"/>
      <c r="I17" s="774"/>
      <c r="J17" s="774"/>
      <c r="K17" s="774"/>
      <c r="L17" s="774"/>
      <c r="M17" s="390"/>
      <c r="N17" s="849"/>
      <c r="O17" s="9"/>
      <c r="P17" s="9"/>
    </row>
    <row r="18" spans="1:16" s="34" customFormat="1" ht="16.350000000000001" customHeight="1">
      <c r="A18" s="134" t="s">
        <v>17</v>
      </c>
      <c r="B18" s="134"/>
      <c r="C18" s="775" t="s">
        <v>341</v>
      </c>
      <c r="D18" s="776" t="s">
        <v>342</v>
      </c>
      <c r="E18" s="776" t="s">
        <v>343</v>
      </c>
      <c r="F18" s="776" t="s">
        <v>339</v>
      </c>
      <c r="G18" s="776" t="s">
        <v>304</v>
      </c>
      <c r="H18" s="776" t="s">
        <v>305</v>
      </c>
      <c r="I18" s="776" t="s">
        <v>306</v>
      </c>
      <c r="J18" s="776" t="s">
        <v>307</v>
      </c>
      <c r="K18" s="776" t="s">
        <v>454</v>
      </c>
      <c r="L18" s="776" t="s">
        <v>327</v>
      </c>
      <c r="M18" s="395"/>
      <c r="N18" s="850"/>
      <c r="O18" s="9"/>
      <c r="P18" s="9"/>
    </row>
    <row r="19" spans="1:16" s="34" customFormat="1" ht="16.350000000000001" customHeight="1">
      <c r="C19" s="777"/>
      <c r="D19" s="778"/>
      <c r="E19" s="778"/>
      <c r="F19" s="778"/>
      <c r="G19" s="778"/>
      <c r="H19" s="778"/>
      <c r="I19" s="778"/>
      <c r="J19" s="778"/>
      <c r="K19" s="778"/>
      <c r="L19" s="778"/>
      <c r="M19" s="392"/>
      <c r="N19" s="851"/>
    </row>
    <row r="20" spans="1:16" s="34" customFormat="1" ht="16.350000000000001" customHeight="1">
      <c r="A20" s="169" t="s">
        <v>79</v>
      </c>
      <c r="B20" s="169"/>
      <c r="C20" s="779"/>
      <c r="D20" s="780"/>
      <c r="E20" s="780"/>
      <c r="F20" s="780"/>
      <c r="G20" s="780"/>
      <c r="H20" s="780"/>
      <c r="I20" s="780"/>
      <c r="J20" s="780"/>
      <c r="K20" s="780"/>
      <c r="L20" s="780"/>
      <c r="M20" s="395"/>
      <c r="N20" s="850"/>
      <c r="O20" s="9"/>
      <c r="P20" s="9"/>
    </row>
    <row r="21" spans="1:16" s="65" customFormat="1" ht="16.350000000000001" customHeight="1">
      <c r="A21" s="480" t="s">
        <v>94</v>
      </c>
      <c r="B21" s="480"/>
      <c r="C21" s="750">
        <v>19</v>
      </c>
      <c r="D21" s="751">
        <v>34</v>
      </c>
      <c r="E21" s="751">
        <v>33</v>
      </c>
      <c r="F21" s="751">
        <v>7</v>
      </c>
      <c r="G21" s="751">
        <v>17</v>
      </c>
      <c r="H21" s="751">
        <v>21</v>
      </c>
      <c r="I21" s="751">
        <v>29</v>
      </c>
      <c r="J21" s="751">
        <v>13</v>
      </c>
      <c r="K21" s="751">
        <v>92</v>
      </c>
      <c r="L21" s="751">
        <v>79</v>
      </c>
      <c r="M21" s="427"/>
      <c r="N21" s="418"/>
      <c r="O21" s="33"/>
      <c r="P21" s="33"/>
    </row>
    <row r="22" spans="1:16" s="34" customFormat="1" ht="16.350000000000001" customHeight="1">
      <c r="A22" s="266" t="s">
        <v>58</v>
      </c>
      <c r="B22" s="266"/>
      <c r="C22" s="748">
        <v>41</v>
      </c>
      <c r="D22" s="749">
        <v>10</v>
      </c>
      <c r="E22" s="749">
        <v>6</v>
      </c>
      <c r="F22" s="749">
        <v>5</v>
      </c>
      <c r="G22" s="749">
        <v>30</v>
      </c>
      <c r="H22" s="749">
        <v>13</v>
      </c>
      <c r="I22" s="749">
        <v>6</v>
      </c>
      <c r="J22" s="749">
        <v>-53</v>
      </c>
      <c r="K22" s="749">
        <v>63</v>
      </c>
      <c r="L22" s="749">
        <v>-4</v>
      </c>
      <c r="M22" s="427"/>
      <c r="N22" s="418"/>
      <c r="O22" s="9"/>
      <c r="P22" s="9"/>
    </row>
    <row r="23" spans="1:16" s="34" customFormat="1" ht="16.350000000000001" customHeight="1">
      <c r="A23" s="269" t="s">
        <v>59</v>
      </c>
      <c r="B23" s="269"/>
      <c r="C23" s="748">
        <v>3</v>
      </c>
      <c r="D23" s="749">
        <v>2</v>
      </c>
      <c r="E23" s="749">
        <v>2</v>
      </c>
      <c r="F23" s="749">
        <v>1</v>
      </c>
      <c r="G23" s="749">
        <v>4</v>
      </c>
      <c r="H23" s="749">
        <v>2</v>
      </c>
      <c r="I23" s="749">
        <v>0</v>
      </c>
      <c r="J23" s="749">
        <v>2</v>
      </c>
      <c r="K23" s="749">
        <v>7</v>
      </c>
      <c r="L23" s="749">
        <v>8</v>
      </c>
      <c r="M23" s="427"/>
      <c r="N23" s="418"/>
      <c r="O23" s="9"/>
      <c r="P23" s="9"/>
    </row>
    <row r="24" spans="1:16" s="34" customFormat="1" ht="16.350000000000001" customHeight="1">
      <c r="A24" s="266" t="s">
        <v>60</v>
      </c>
      <c r="B24" s="266"/>
      <c r="C24" s="748">
        <v>-5</v>
      </c>
      <c r="D24" s="749">
        <v>-4</v>
      </c>
      <c r="E24" s="749">
        <v>6</v>
      </c>
      <c r="F24" s="749">
        <v>5</v>
      </c>
      <c r="G24" s="749">
        <v>-3</v>
      </c>
      <c r="H24" s="749">
        <v>1</v>
      </c>
      <c r="I24" s="749">
        <v>0</v>
      </c>
      <c r="J24" s="749">
        <v>-7</v>
      </c>
      <c r="K24" s="749">
        <v>3</v>
      </c>
      <c r="L24" s="749">
        <v>-8</v>
      </c>
      <c r="M24" s="427"/>
      <c r="N24" s="418"/>
      <c r="O24" s="9"/>
      <c r="P24" s="9"/>
    </row>
    <row r="25" spans="1:16" s="34" customFormat="1" ht="16.350000000000001" customHeight="1">
      <c r="A25" s="266" t="s">
        <v>61</v>
      </c>
      <c r="B25" s="266"/>
      <c r="C25" s="748">
        <v>-1</v>
      </c>
      <c r="D25" s="749">
        <v>6</v>
      </c>
      <c r="E25" s="749">
        <v>2</v>
      </c>
      <c r="F25" s="749">
        <v>3</v>
      </c>
      <c r="G25" s="749">
        <v>-13</v>
      </c>
      <c r="H25" s="749">
        <v>2</v>
      </c>
      <c r="I25" s="749">
        <v>-1</v>
      </c>
      <c r="J25" s="749">
        <v>7</v>
      </c>
      <c r="K25" s="749">
        <v>10</v>
      </c>
      <c r="L25" s="749">
        <v>-5</v>
      </c>
      <c r="M25" s="427"/>
      <c r="N25" s="418"/>
      <c r="O25" s="9"/>
      <c r="P25" s="9"/>
    </row>
    <row r="26" spans="1:16" s="34" customFormat="1" ht="16.350000000000001" customHeight="1">
      <c r="A26" s="266" t="s">
        <v>62</v>
      </c>
      <c r="B26" s="266"/>
      <c r="C26" s="748">
        <v>0</v>
      </c>
      <c r="D26" s="749">
        <v>0</v>
      </c>
      <c r="E26" s="749">
        <v>0</v>
      </c>
      <c r="F26" s="749">
        <v>0</v>
      </c>
      <c r="G26" s="749">
        <v>-1</v>
      </c>
      <c r="H26" s="749">
        <v>-1</v>
      </c>
      <c r="I26" s="749">
        <v>0</v>
      </c>
      <c r="J26" s="749">
        <v>-1</v>
      </c>
      <c r="K26" s="749">
        <v>0</v>
      </c>
      <c r="L26" s="749">
        <v>-3</v>
      </c>
      <c r="M26" s="427"/>
      <c r="N26" s="418"/>
      <c r="O26" s="9"/>
      <c r="P26" s="9"/>
    </row>
    <row r="27" spans="1:16" s="65" customFormat="1" ht="16.350000000000001" customHeight="1">
      <c r="A27" s="480" t="s">
        <v>95</v>
      </c>
      <c r="B27" s="480"/>
      <c r="C27" s="750">
        <v>38</v>
      </c>
      <c r="D27" s="751">
        <v>15</v>
      </c>
      <c r="E27" s="751">
        <v>16</v>
      </c>
      <c r="F27" s="751">
        <v>15</v>
      </c>
      <c r="G27" s="751">
        <v>17</v>
      </c>
      <c r="H27" s="751">
        <v>18</v>
      </c>
      <c r="I27" s="751">
        <v>5</v>
      </c>
      <c r="J27" s="751">
        <v>-52</v>
      </c>
      <c r="K27" s="751">
        <v>84</v>
      </c>
      <c r="L27" s="751">
        <v>-12</v>
      </c>
      <c r="M27" s="427"/>
      <c r="N27" s="418"/>
      <c r="O27" s="33"/>
      <c r="P27" s="33"/>
    </row>
    <row r="28" spans="1:16" s="34" customFormat="1" ht="16.350000000000001" customHeight="1">
      <c r="A28" s="266" t="s">
        <v>276</v>
      </c>
      <c r="B28" s="266"/>
      <c r="C28" s="748">
        <v>6</v>
      </c>
      <c r="D28" s="749">
        <v>7</v>
      </c>
      <c r="E28" s="749">
        <v>7</v>
      </c>
      <c r="F28" s="749">
        <v>7</v>
      </c>
      <c r="G28" s="749">
        <v>6</v>
      </c>
      <c r="H28" s="749">
        <v>7</v>
      </c>
      <c r="I28" s="749">
        <v>6</v>
      </c>
      <c r="J28" s="749">
        <v>8</v>
      </c>
      <c r="K28" s="749">
        <v>28</v>
      </c>
      <c r="L28" s="749">
        <v>27</v>
      </c>
      <c r="M28" s="427"/>
      <c r="N28" s="418"/>
      <c r="O28" s="9"/>
      <c r="P28" s="9"/>
    </row>
    <row r="29" spans="1:16" s="34" customFormat="1" ht="16.350000000000001" customHeight="1">
      <c r="A29" s="480" t="s">
        <v>19</v>
      </c>
      <c r="B29" s="480"/>
      <c r="C29" s="750">
        <v>63</v>
      </c>
      <c r="D29" s="751">
        <v>55</v>
      </c>
      <c r="E29" s="751">
        <v>56</v>
      </c>
      <c r="F29" s="751">
        <v>29</v>
      </c>
      <c r="G29" s="751">
        <v>40</v>
      </c>
      <c r="H29" s="751">
        <v>46</v>
      </c>
      <c r="I29" s="751">
        <v>40</v>
      </c>
      <c r="J29" s="751">
        <v>-32</v>
      </c>
      <c r="K29" s="751">
        <v>203</v>
      </c>
      <c r="L29" s="751">
        <v>94</v>
      </c>
      <c r="M29" s="427"/>
      <c r="N29" s="418"/>
      <c r="O29" s="9"/>
      <c r="P29" s="9"/>
    </row>
    <row r="30" spans="1:16" s="34" customFormat="1" ht="16.350000000000001" customHeight="1">
      <c r="A30" s="33"/>
      <c r="B30" s="33"/>
      <c r="C30" s="56"/>
      <c r="D30" s="56"/>
      <c r="E30" s="56"/>
      <c r="F30" s="56"/>
      <c r="G30" s="56"/>
      <c r="H30" s="60"/>
      <c r="I30" s="60"/>
      <c r="J30" s="60"/>
      <c r="K30" s="60"/>
      <c r="L30" s="60"/>
      <c r="M30" s="390"/>
      <c r="N30" s="852"/>
      <c r="O30" s="9"/>
      <c r="P30" s="9"/>
    </row>
    <row r="31" spans="1:16" s="34" customFormat="1" ht="16.350000000000001" customHeight="1">
      <c r="A31" s="35"/>
      <c r="B31" s="35"/>
      <c r="C31" s="356" t="s">
        <v>341</v>
      </c>
      <c r="D31" s="358" t="s">
        <v>342</v>
      </c>
      <c r="E31" s="358" t="s">
        <v>343</v>
      </c>
      <c r="F31" s="358" t="s">
        <v>339</v>
      </c>
      <c r="G31" s="358" t="s">
        <v>304</v>
      </c>
      <c r="H31" s="358" t="s">
        <v>305</v>
      </c>
      <c r="I31" s="358" t="s">
        <v>306</v>
      </c>
      <c r="J31" s="358" t="s">
        <v>307</v>
      </c>
      <c r="K31" s="358" t="s">
        <v>454</v>
      </c>
      <c r="L31" s="358" t="s">
        <v>327</v>
      </c>
      <c r="M31" s="395"/>
      <c r="N31" s="844"/>
      <c r="O31" s="9"/>
      <c r="P31" s="9"/>
    </row>
    <row r="32" spans="1:16" s="34" customFormat="1" ht="16.350000000000001" customHeight="1">
      <c r="C32" s="263"/>
      <c r="D32" s="262"/>
      <c r="E32" s="262"/>
      <c r="F32" s="262"/>
      <c r="G32" s="262"/>
      <c r="H32" s="262"/>
      <c r="I32" s="262"/>
      <c r="J32" s="262"/>
      <c r="K32" s="262"/>
      <c r="L32" s="262"/>
      <c r="M32" s="392"/>
      <c r="N32" s="534"/>
    </row>
    <row r="33" spans="1:16" s="34" customFormat="1" ht="16.350000000000001" customHeight="1">
      <c r="A33" s="169" t="s">
        <v>383</v>
      </c>
      <c r="B33" s="169"/>
      <c r="C33" s="268"/>
      <c r="D33" s="267"/>
      <c r="E33" s="267"/>
      <c r="F33" s="267"/>
      <c r="G33" s="267"/>
      <c r="H33" s="267"/>
      <c r="I33" s="267"/>
      <c r="J33" s="267"/>
      <c r="K33" s="267"/>
      <c r="L33" s="267"/>
      <c r="M33" s="395"/>
      <c r="N33" s="844"/>
      <c r="O33" s="9"/>
      <c r="P33" s="9"/>
    </row>
    <row r="34" spans="1:16" s="34" customFormat="1" ht="16.350000000000001" customHeight="1">
      <c r="A34" s="322" t="s">
        <v>94</v>
      </c>
      <c r="B34" s="322"/>
      <c r="C34" s="104"/>
      <c r="D34" s="66"/>
      <c r="E34" s="66"/>
      <c r="F34" s="66"/>
      <c r="G34" s="66"/>
      <c r="H34" s="66"/>
      <c r="I34" s="66"/>
      <c r="J34" s="66"/>
      <c r="K34" s="66"/>
      <c r="L34" s="66"/>
      <c r="M34" s="395"/>
      <c r="N34" s="844"/>
      <c r="O34" s="9"/>
      <c r="P34" s="9"/>
    </row>
    <row r="35" spans="1:16" s="65" customFormat="1" ht="16.350000000000001" customHeight="1">
      <c r="A35" s="271" t="s">
        <v>105</v>
      </c>
      <c r="B35" s="271"/>
      <c r="C35" s="107">
        <v>0.94</v>
      </c>
      <c r="D35" s="145">
        <v>0.879</v>
      </c>
      <c r="E35" s="145">
        <v>0.91400000000000003</v>
      </c>
      <c r="F35" s="145">
        <v>0.96199999999999997</v>
      </c>
      <c r="G35" s="145">
        <v>0.93700000000000006</v>
      </c>
      <c r="H35" s="145">
        <v>0.94299999999999995</v>
      </c>
      <c r="I35" s="145">
        <v>0.93100000000000005</v>
      </c>
      <c r="J35" s="145">
        <v>0.94899999999999995</v>
      </c>
      <c r="K35" s="145">
        <v>0.92300000000000004</v>
      </c>
      <c r="L35" s="145">
        <v>0.94</v>
      </c>
      <c r="M35" s="391"/>
      <c r="N35" s="853"/>
      <c r="O35" s="33"/>
      <c r="P35" s="33"/>
    </row>
    <row r="36" spans="1:16" s="65" customFormat="1" ht="16.350000000000001" customHeight="1">
      <c r="A36" s="304" t="s">
        <v>225</v>
      </c>
      <c r="B36" s="304"/>
      <c r="C36" s="107">
        <v>0.73599999999999999</v>
      </c>
      <c r="D36" s="145">
        <v>0.68400000000000005</v>
      </c>
      <c r="E36" s="145">
        <v>0.72599999999999998</v>
      </c>
      <c r="F36" s="145">
        <v>0.76500000000000001</v>
      </c>
      <c r="G36" s="145">
        <v>0.71899999999999997</v>
      </c>
      <c r="H36" s="145">
        <v>0.74099999999999999</v>
      </c>
      <c r="I36" s="145">
        <v>0.74199999999999999</v>
      </c>
      <c r="J36" s="145">
        <v>0.73699999999999999</v>
      </c>
      <c r="K36" s="145">
        <v>0.72699999999999998</v>
      </c>
      <c r="L36" s="145">
        <v>0.73499999999999999</v>
      </c>
      <c r="M36" s="391"/>
      <c r="N36" s="853"/>
      <c r="O36" s="33"/>
      <c r="P36" s="33"/>
    </row>
    <row r="37" spans="1:16" s="65" customFormat="1" ht="16.350000000000001" customHeight="1">
      <c r="A37" s="304" t="s">
        <v>226</v>
      </c>
      <c r="B37" s="304"/>
      <c r="C37" s="107">
        <v>0.20399999999999999</v>
      </c>
      <c r="D37" s="145">
        <v>0.19500000000000001</v>
      </c>
      <c r="E37" s="145">
        <v>0.188</v>
      </c>
      <c r="F37" s="145">
        <v>0.19700000000000001</v>
      </c>
      <c r="G37" s="145">
        <v>0.219</v>
      </c>
      <c r="H37" s="145">
        <v>0.20100000000000001</v>
      </c>
      <c r="I37" s="145">
        <v>0.189</v>
      </c>
      <c r="J37" s="145">
        <v>0.21099999999999999</v>
      </c>
      <c r="K37" s="145">
        <v>0.19600000000000001</v>
      </c>
      <c r="L37" s="145">
        <v>0.20499999999999999</v>
      </c>
      <c r="M37" s="391"/>
      <c r="N37" s="853"/>
      <c r="O37" s="33"/>
      <c r="P37" s="33"/>
    </row>
    <row r="38" spans="1:16" s="34" customFormat="1" ht="16.350000000000001" customHeight="1">
      <c r="A38" s="270" t="s">
        <v>95</v>
      </c>
      <c r="B38" s="270"/>
      <c r="C38" s="272"/>
      <c r="D38" s="273"/>
      <c r="E38" s="273"/>
      <c r="F38" s="273"/>
      <c r="G38" s="273"/>
      <c r="H38" s="273"/>
      <c r="I38" s="273"/>
      <c r="J38" s="273"/>
      <c r="K38" s="273"/>
      <c r="L38" s="273"/>
      <c r="M38" s="395"/>
      <c r="N38" s="844"/>
      <c r="O38" s="9"/>
      <c r="P38" s="9"/>
    </row>
    <row r="39" spans="1:16" s="65" customFormat="1" ht="16.350000000000001" customHeight="1">
      <c r="A39" s="271" t="s">
        <v>105</v>
      </c>
      <c r="B39" s="271"/>
      <c r="C39" s="107">
        <v>0.93400000000000005</v>
      </c>
      <c r="D39" s="145">
        <v>0.97699999999999998</v>
      </c>
      <c r="E39" s="145">
        <v>0.98299999999999998</v>
      </c>
      <c r="F39" s="145">
        <v>0.98799999999999999</v>
      </c>
      <c r="G39" s="145">
        <v>0.97599999999999998</v>
      </c>
      <c r="H39" s="145">
        <v>0.98599999999999999</v>
      </c>
      <c r="I39" s="145">
        <v>1.0089999999999999</v>
      </c>
      <c r="J39" s="145">
        <v>1.1240000000000001</v>
      </c>
      <c r="K39" s="145">
        <v>0.97</v>
      </c>
      <c r="L39" s="145">
        <v>1.0229999999999999</v>
      </c>
      <c r="M39" s="391"/>
      <c r="N39" s="853"/>
      <c r="O39" s="33"/>
      <c r="P39" s="33"/>
    </row>
    <row r="40" spans="1:16" s="65" customFormat="1" ht="16.350000000000001" customHeight="1">
      <c r="A40" s="304" t="s">
        <v>225</v>
      </c>
      <c r="B40" s="304"/>
      <c r="C40" s="107">
        <v>0.60799999999999998</v>
      </c>
      <c r="D40" s="145">
        <v>0.66400000000000003</v>
      </c>
      <c r="E40" s="145">
        <v>0.65200000000000002</v>
      </c>
      <c r="F40" s="145">
        <v>0.65900000000000003</v>
      </c>
      <c r="G40" s="145">
        <v>0.64800000000000002</v>
      </c>
      <c r="H40" s="145">
        <v>0.65900000000000003</v>
      </c>
      <c r="I40" s="145">
        <v>0.66600000000000004</v>
      </c>
      <c r="J40" s="145">
        <v>0.79300000000000004</v>
      </c>
      <c r="K40" s="145">
        <v>0.64600000000000002</v>
      </c>
      <c r="L40" s="145">
        <v>0.69099999999999995</v>
      </c>
      <c r="M40" s="391"/>
      <c r="N40" s="853"/>
      <c r="O40" s="33"/>
      <c r="P40" s="33"/>
    </row>
    <row r="41" spans="1:16" s="65" customFormat="1" ht="16.350000000000001" customHeight="1">
      <c r="A41" s="304" t="s">
        <v>226</v>
      </c>
      <c r="B41" s="304"/>
      <c r="C41" s="107">
        <v>0.32600000000000001</v>
      </c>
      <c r="D41" s="145">
        <v>0.312</v>
      </c>
      <c r="E41" s="145">
        <v>0.33100000000000002</v>
      </c>
      <c r="F41" s="145">
        <v>0.32800000000000001</v>
      </c>
      <c r="G41" s="145">
        <v>0.32800000000000001</v>
      </c>
      <c r="H41" s="145">
        <v>0.32800000000000001</v>
      </c>
      <c r="I41" s="145">
        <v>0.34200000000000003</v>
      </c>
      <c r="J41" s="145">
        <v>0.33100000000000002</v>
      </c>
      <c r="K41" s="145">
        <v>0.32400000000000001</v>
      </c>
      <c r="L41" s="145">
        <v>0.33200000000000002</v>
      </c>
      <c r="M41" s="391"/>
      <c r="N41" s="853"/>
      <c r="O41" s="33"/>
      <c r="P41" s="33"/>
    </row>
    <row r="42" spans="1:16" s="34" customFormat="1" ht="16.350000000000001" customHeight="1">
      <c r="A42" s="322" t="s">
        <v>19</v>
      </c>
      <c r="B42" s="322"/>
      <c r="C42" s="107"/>
      <c r="D42" s="274"/>
      <c r="E42" s="274"/>
      <c r="F42" s="274"/>
      <c r="G42" s="274"/>
      <c r="H42" s="274"/>
      <c r="I42" s="274"/>
      <c r="J42" s="274"/>
      <c r="K42" s="274"/>
      <c r="L42" s="274"/>
      <c r="M42" s="395"/>
      <c r="N42" s="844"/>
      <c r="O42" s="9"/>
      <c r="P42" s="9"/>
    </row>
    <row r="43" spans="1:16" s="65" customFormat="1" ht="16.350000000000001" customHeight="1">
      <c r="A43" s="271" t="s">
        <v>105</v>
      </c>
      <c r="B43" s="271"/>
      <c r="C43" s="107">
        <v>0.93600000000000005</v>
      </c>
      <c r="D43" s="145">
        <v>0.94199999999999995</v>
      </c>
      <c r="E43" s="145">
        <v>0.95799999999999996</v>
      </c>
      <c r="F43" s="145">
        <v>0.97899999999999998</v>
      </c>
      <c r="G43" s="145">
        <v>0.96399999999999997</v>
      </c>
      <c r="H43" s="145">
        <v>0.97099999999999997</v>
      </c>
      <c r="I43" s="145">
        <v>0.97899999999999998</v>
      </c>
      <c r="J43" s="145">
        <v>1.0629999999999999</v>
      </c>
      <c r="K43" s="145">
        <v>0.95399999999999996</v>
      </c>
      <c r="L43" s="145">
        <v>0.99399999999999999</v>
      </c>
      <c r="M43" s="391"/>
      <c r="N43" s="853"/>
      <c r="O43" s="33"/>
      <c r="P43" s="33"/>
    </row>
    <row r="44" spans="1:16" s="65" customFormat="1" ht="16.350000000000001" customHeight="1">
      <c r="A44" s="304" t="s">
        <v>225</v>
      </c>
      <c r="B44" s="304"/>
      <c r="C44" s="107">
        <v>0.65200000000000002</v>
      </c>
      <c r="D44" s="145">
        <v>0.67100000000000004</v>
      </c>
      <c r="E44" s="145">
        <v>0.67800000000000005</v>
      </c>
      <c r="F44" s="145">
        <v>0.69599999999999995</v>
      </c>
      <c r="G44" s="145">
        <v>0.67100000000000004</v>
      </c>
      <c r="H44" s="145">
        <v>0.68700000000000006</v>
      </c>
      <c r="I44" s="145">
        <v>0.69499999999999995</v>
      </c>
      <c r="J44" s="145">
        <v>0.77400000000000002</v>
      </c>
      <c r="K44" s="145">
        <v>0.67400000000000004</v>
      </c>
      <c r="L44" s="145">
        <v>0.70599999999999996</v>
      </c>
      <c r="M44" s="391"/>
      <c r="N44" s="853"/>
      <c r="O44" s="33"/>
      <c r="P44" s="33"/>
    </row>
    <row r="45" spans="1:16" s="65" customFormat="1" ht="16.350000000000001" customHeight="1">
      <c r="A45" s="304" t="s">
        <v>226</v>
      </c>
      <c r="B45" s="304"/>
      <c r="C45" s="107">
        <v>0.28299999999999997</v>
      </c>
      <c r="D45" s="145">
        <v>0.27100000000000002</v>
      </c>
      <c r="E45" s="145">
        <v>0.28000000000000003</v>
      </c>
      <c r="F45" s="145">
        <v>0.28299999999999997</v>
      </c>
      <c r="G45" s="145">
        <v>0.29299999999999998</v>
      </c>
      <c r="H45" s="145">
        <v>0.28499999999999998</v>
      </c>
      <c r="I45" s="145">
        <v>0.28399999999999997</v>
      </c>
      <c r="J45" s="145">
        <v>0.28899999999999998</v>
      </c>
      <c r="K45" s="145">
        <v>0.27900000000000003</v>
      </c>
      <c r="L45" s="145">
        <v>0.28799999999999998</v>
      </c>
      <c r="M45" s="391"/>
      <c r="N45" s="853"/>
      <c r="O45" s="33"/>
      <c r="P45" s="33"/>
    </row>
    <row r="46" spans="1:16" s="65" customFormat="1" ht="16.350000000000001" customHeight="1">
      <c r="A46" s="271"/>
      <c r="B46" s="271"/>
      <c r="C46" s="137"/>
      <c r="D46" s="137"/>
      <c r="E46" s="145"/>
      <c r="F46" s="145"/>
      <c r="G46" s="145"/>
      <c r="H46" s="145"/>
      <c r="I46" s="145"/>
      <c r="J46" s="145"/>
      <c r="K46" s="145"/>
      <c r="L46" s="145"/>
      <c r="M46" s="428"/>
      <c r="N46" s="696"/>
    </row>
    <row r="47" spans="1:16">
      <c r="A47" s="393"/>
      <c r="B47" s="393"/>
      <c r="C47" s="2"/>
      <c r="D47" s="2"/>
      <c r="E47" s="2"/>
      <c r="F47" s="2"/>
      <c r="G47" s="2"/>
      <c r="H47" s="2"/>
      <c r="I47" s="2"/>
      <c r="J47" s="2"/>
      <c r="K47" s="2"/>
      <c r="L47" s="2"/>
      <c r="M47" s="2"/>
      <c r="N47" s="2"/>
      <c r="O47" s="2"/>
      <c r="P47" s="2"/>
    </row>
    <row r="48" spans="1:16">
      <c r="A48" s="393"/>
      <c r="B48" s="393"/>
      <c r="C48" s="2"/>
      <c r="D48" s="2"/>
      <c r="E48" s="2"/>
      <c r="F48" s="2"/>
      <c r="G48" s="2"/>
      <c r="H48" s="2"/>
      <c r="I48" s="2"/>
      <c r="J48" s="2"/>
      <c r="K48" s="2"/>
      <c r="L48" s="2"/>
      <c r="M48" s="2"/>
      <c r="N48" s="2"/>
      <c r="O48" s="2"/>
      <c r="P48" s="2"/>
    </row>
    <row r="49" spans="1:16">
      <c r="A49" s="393"/>
      <c r="B49" s="393"/>
      <c r="C49" s="2"/>
      <c r="D49" s="2"/>
      <c r="E49" s="2"/>
      <c r="F49" s="2"/>
      <c r="G49" s="2"/>
      <c r="H49" s="2"/>
      <c r="I49" s="2"/>
      <c r="J49" s="2"/>
      <c r="K49" s="2"/>
      <c r="L49" s="2"/>
      <c r="M49" s="2"/>
      <c r="N49" s="2"/>
      <c r="O49" s="2"/>
      <c r="P49" s="2"/>
    </row>
    <row r="50" spans="1:16">
      <c r="A50" s="393"/>
      <c r="B50" s="393"/>
      <c r="C50" s="2"/>
      <c r="D50" s="2"/>
      <c r="E50" s="2"/>
      <c r="F50" s="2"/>
      <c r="G50" s="2"/>
      <c r="H50" s="2"/>
      <c r="I50" s="2"/>
      <c r="J50" s="2"/>
      <c r="K50" s="2"/>
      <c r="L50" s="2"/>
      <c r="M50" s="2"/>
      <c r="N50" s="2"/>
      <c r="O50" s="2"/>
      <c r="P50" s="2"/>
    </row>
    <row r="51" spans="1:16">
      <c r="A51" s="393"/>
      <c r="B51" s="393"/>
      <c r="C51" s="2"/>
      <c r="D51" s="2"/>
      <c r="E51" s="2"/>
      <c r="F51" s="2"/>
      <c r="G51" s="2"/>
      <c r="H51" s="2"/>
      <c r="I51" s="2"/>
      <c r="J51" s="2"/>
      <c r="K51" s="2"/>
      <c r="L51" s="2"/>
      <c r="M51" s="2"/>
      <c r="N51" s="2"/>
      <c r="O51" s="2"/>
      <c r="P51" s="2"/>
    </row>
    <row r="52" spans="1:16">
      <c r="A52" s="393"/>
      <c r="B52" s="393"/>
      <c r="C52" s="2"/>
      <c r="D52" s="2"/>
      <c r="E52" s="2"/>
      <c r="F52" s="2"/>
      <c r="G52" s="2"/>
      <c r="H52" s="2"/>
      <c r="I52" s="2"/>
      <c r="J52" s="2"/>
      <c r="K52" s="2"/>
      <c r="L52" s="2"/>
      <c r="M52" s="2"/>
      <c r="N52" s="2"/>
      <c r="O52" s="2"/>
      <c r="P52" s="2"/>
    </row>
    <row r="53" spans="1:16">
      <c r="A53" s="393"/>
      <c r="B53" s="393"/>
      <c r="C53" s="2"/>
      <c r="D53" s="2"/>
      <c r="E53" s="2"/>
      <c r="F53" s="2"/>
      <c r="G53" s="2"/>
      <c r="H53" s="2"/>
      <c r="I53" s="2"/>
      <c r="J53" s="2"/>
      <c r="K53" s="2"/>
      <c r="L53" s="2"/>
      <c r="M53" s="2"/>
      <c r="N53" s="2"/>
      <c r="O53" s="2"/>
      <c r="P53" s="2"/>
    </row>
    <row r="54" spans="1:16">
      <c r="A54" s="393"/>
      <c r="B54" s="393"/>
      <c r="C54" s="2"/>
      <c r="D54" s="2"/>
      <c r="E54" s="2"/>
      <c r="F54" s="2"/>
      <c r="G54" s="2"/>
      <c r="H54" s="2"/>
      <c r="I54" s="2"/>
      <c r="J54" s="2"/>
      <c r="K54" s="2"/>
      <c r="L54" s="2"/>
      <c r="M54" s="2"/>
      <c r="N54" s="2"/>
      <c r="O54" s="2"/>
      <c r="P54" s="2"/>
    </row>
    <row r="55" spans="1:16">
      <c r="A55" s="393"/>
      <c r="B55" s="393"/>
      <c r="C55" s="2"/>
      <c r="D55" s="2"/>
      <c r="E55" s="2"/>
      <c r="F55" s="2"/>
      <c r="G55" s="2"/>
      <c r="H55" s="2"/>
      <c r="I55" s="2"/>
      <c r="J55" s="2"/>
      <c r="K55" s="2"/>
      <c r="L55" s="2"/>
      <c r="M55" s="2"/>
      <c r="N55" s="2"/>
      <c r="O55" s="2"/>
      <c r="P55" s="2"/>
    </row>
    <row r="56" spans="1:16">
      <c r="A56" s="393"/>
      <c r="B56" s="393"/>
      <c r="C56" s="2"/>
      <c r="D56" s="2"/>
      <c r="E56" s="2"/>
      <c r="F56" s="2"/>
      <c r="G56" s="2"/>
      <c r="H56" s="2"/>
      <c r="I56" s="2"/>
      <c r="J56" s="2"/>
      <c r="K56" s="2"/>
      <c r="L56" s="2"/>
      <c r="M56" s="2"/>
      <c r="N56" s="2"/>
      <c r="O56" s="2"/>
      <c r="P56" s="2"/>
    </row>
    <row r="57" spans="1:16">
      <c r="A57" s="393"/>
      <c r="B57" s="393"/>
      <c r="C57" s="2"/>
      <c r="D57" s="2"/>
      <c r="E57" s="2"/>
      <c r="F57" s="2"/>
      <c r="G57" s="2"/>
      <c r="H57" s="2"/>
      <c r="I57" s="2"/>
      <c r="J57" s="2"/>
      <c r="K57" s="2"/>
      <c r="L57" s="2"/>
      <c r="M57" s="2"/>
      <c r="N57" s="2"/>
      <c r="O57" s="2"/>
      <c r="P57" s="2"/>
    </row>
    <row r="58" spans="1:16">
      <c r="A58" s="393"/>
      <c r="B58" s="393"/>
      <c r="C58" s="2"/>
      <c r="D58" s="2"/>
      <c r="E58" s="2"/>
      <c r="F58" s="2"/>
      <c r="G58" s="2"/>
      <c r="H58" s="2"/>
      <c r="I58" s="2"/>
      <c r="J58" s="2"/>
      <c r="K58" s="2"/>
      <c r="L58" s="2"/>
      <c r="M58" s="2"/>
      <c r="N58" s="2"/>
      <c r="O58" s="2"/>
      <c r="P58" s="2"/>
    </row>
    <row r="59" spans="1:16">
      <c r="A59" s="393"/>
      <c r="B59" s="393"/>
      <c r="C59" s="2"/>
      <c r="D59" s="2"/>
      <c r="E59" s="2"/>
      <c r="F59" s="2"/>
      <c r="G59" s="2"/>
      <c r="H59" s="2"/>
      <c r="I59" s="2"/>
      <c r="J59" s="2"/>
      <c r="K59" s="2"/>
      <c r="L59" s="2"/>
      <c r="M59" s="2"/>
      <c r="N59" s="2"/>
      <c r="O59" s="2"/>
      <c r="P59" s="2"/>
    </row>
    <row r="60" spans="1:16">
      <c r="A60" s="393"/>
      <c r="B60" s="393"/>
      <c r="C60" s="2"/>
      <c r="D60" s="2"/>
      <c r="E60" s="2"/>
      <c r="F60" s="2"/>
      <c r="G60" s="2"/>
      <c r="H60" s="2"/>
      <c r="I60" s="2"/>
      <c r="J60" s="2"/>
      <c r="K60" s="2"/>
      <c r="L60" s="2"/>
      <c r="M60" s="2"/>
      <c r="N60" s="2"/>
      <c r="O60" s="2"/>
      <c r="P60" s="2"/>
    </row>
    <row r="61" spans="1:16">
      <c r="A61" s="393"/>
      <c r="B61" s="393"/>
      <c r="C61" s="2"/>
      <c r="D61" s="2"/>
      <c r="E61" s="2"/>
      <c r="F61" s="2"/>
      <c r="G61" s="2"/>
      <c r="H61" s="2"/>
      <c r="I61" s="2"/>
      <c r="J61" s="2"/>
      <c r="K61" s="2"/>
      <c r="L61" s="2"/>
      <c r="M61" s="2"/>
      <c r="N61" s="2"/>
      <c r="O61" s="2"/>
      <c r="P61" s="2"/>
    </row>
    <row r="62" spans="1:16">
      <c r="A62" s="393"/>
      <c r="B62" s="393"/>
      <c r="C62" s="2"/>
      <c r="D62" s="2"/>
      <c r="E62" s="2"/>
      <c r="F62" s="2"/>
      <c r="G62" s="2"/>
      <c r="H62" s="2"/>
      <c r="I62" s="2"/>
      <c r="J62" s="2"/>
      <c r="K62" s="2"/>
      <c r="L62" s="2"/>
      <c r="M62" s="2"/>
      <c r="N62" s="2"/>
      <c r="O62" s="2"/>
      <c r="P62" s="2"/>
    </row>
    <row r="63" spans="1:16">
      <c r="A63" s="393"/>
      <c r="B63" s="393"/>
      <c r="C63" s="2"/>
      <c r="D63" s="2"/>
      <c r="E63" s="2"/>
      <c r="F63" s="2"/>
      <c r="G63" s="2"/>
      <c r="H63" s="2"/>
      <c r="I63" s="2"/>
      <c r="J63" s="2"/>
      <c r="K63" s="2"/>
      <c r="L63" s="2"/>
      <c r="M63" s="2"/>
      <c r="N63" s="2"/>
      <c r="O63" s="2"/>
      <c r="P63" s="2"/>
    </row>
    <row r="64" spans="1:16">
      <c r="A64" s="393"/>
      <c r="B64" s="393"/>
      <c r="C64" s="2"/>
      <c r="D64" s="2"/>
      <c r="E64" s="2"/>
      <c r="F64" s="2"/>
      <c r="G64" s="2"/>
      <c r="H64" s="2"/>
      <c r="I64" s="2"/>
      <c r="J64" s="2"/>
      <c r="K64" s="2"/>
      <c r="L64" s="2"/>
      <c r="M64" s="2"/>
      <c r="N64" s="2"/>
      <c r="O64" s="2"/>
      <c r="P64" s="2"/>
    </row>
    <row r="65" spans="1:16">
      <c r="A65" s="393"/>
      <c r="B65" s="393"/>
      <c r="C65" s="2"/>
      <c r="D65" s="2"/>
      <c r="E65" s="2"/>
      <c r="F65" s="2"/>
      <c r="G65" s="2"/>
      <c r="H65" s="2"/>
      <c r="I65" s="2"/>
      <c r="J65" s="2"/>
      <c r="K65" s="2"/>
      <c r="L65" s="2"/>
      <c r="M65" s="2"/>
      <c r="N65" s="2"/>
      <c r="O65" s="2"/>
      <c r="P65" s="2"/>
    </row>
    <row r="66" spans="1:16">
      <c r="A66" s="393"/>
      <c r="B66" s="393"/>
      <c r="C66" s="2"/>
      <c r="D66" s="2"/>
      <c r="E66" s="2"/>
      <c r="F66" s="2"/>
      <c r="G66" s="2"/>
      <c r="H66" s="2"/>
      <c r="I66" s="2"/>
      <c r="J66" s="2"/>
      <c r="K66" s="2"/>
      <c r="L66" s="2"/>
      <c r="M66" s="2"/>
      <c r="N66" s="2"/>
      <c r="O66" s="2"/>
      <c r="P66" s="2"/>
    </row>
    <row r="67" spans="1:16">
      <c r="A67" s="393"/>
      <c r="B67" s="393"/>
      <c r="C67" s="2"/>
      <c r="D67" s="2"/>
      <c r="E67" s="2"/>
      <c r="F67" s="2"/>
      <c r="G67" s="2"/>
      <c r="H67" s="2"/>
      <c r="I67" s="2"/>
      <c r="J67" s="2"/>
      <c r="K67" s="2"/>
      <c r="L67" s="2"/>
      <c r="M67" s="2"/>
      <c r="N67" s="2"/>
      <c r="O67" s="2"/>
      <c r="P67" s="2"/>
    </row>
    <row r="68" spans="1:16">
      <c r="A68" s="393"/>
      <c r="B68" s="393"/>
      <c r="C68" s="2"/>
      <c r="D68" s="2"/>
      <c r="E68" s="2"/>
      <c r="F68" s="2"/>
      <c r="G68" s="2"/>
      <c r="H68" s="2"/>
      <c r="I68" s="2"/>
      <c r="J68" s="2"/>
      <c r="K68" s="2"/>
      <c r="L68" s="2"/>
      <c r="M68" s="2"/>
      <c r="N68" s="2"/>
      <c r="O68" s="2"/>
      <c r="P68" s="2"/>
    </row>
    <row r="69" spans="1:16">
      <c r="A69" s="393"/>
      <c r="B69" s="393"/>
      <c r="C69" s="2"/>
      <c r="D69" s="2"/>
      <c r="E69" s="2"/>
      <c r="F69" s="2"/>
      <c r="G69" s="2"/>
      <c r="H69" s="2"/>
      <c r="I69" s="2"/>
      <c r="J69" s="2"/>
      <c r="K69" s="2"/>
      <c r="L69" s="2"/>
      <c r="M69" s="2"/>
      <c r="N69" s="2"/>
      <c r="O69" s="2"/>
      <c r="P69" s="2"/>
    </row>
    <row r="70" spans="1:16">
      <c r="A70" s="393"/>
      <c r="B70" s="393"/>
      <c r="C70" s="2"/>
      <c r="D70" s="2"/>
      <c r="E70" s="2"/>
      <c r="F70" s="2"/>
      <c r="G70" s="2"/>
      <c r="H70" s="2"/>
      <c r="I70" s="2"/>
      <c r="J70" s="2"/>
      <c r="K70" s="2"/>
      <c r="L70" s="2"/>
      <c r="M70" s="2"/>
      <c r="N70" s="2"/>
      <c r="O70" s="2"/>
      <c r="P70" s="2"/>
    </row>
    <row r="71" spans="1:16">
      <c r="A71" s="393"/>
      <c r="B71" s="393"/>
      <c r="C71" s="2"/>
      <c r="D71" s="2"/>
      <c r="E71" s="2"/>
      <c r="F71" s="2"/>
      <c r="G71" s="2"/>
      <c r="H71" s="2"/>
      <c r="I71" s="2"/>
      <c r="J71" s="2"/>
      <c r="K71" s="2"/>
      <c r="L71" s="2"/>
      <c r="M71" s="2"/>
      <c r="N71" s="2"/>
      <c r="O71" s="2"/>
      <c r="P71" s="2"/>
    </row>
    <row r="72" spans="1:16">
      <c r="A72" s="393"/>
      <c r="B72" s="393"/>
      <c r="C72" s="2"/>
      <c r="D72" s="2"/>
      <c r="E72" s="2"/>
      <c r="F72" s="2"/>
      <c r="G72" s="2"/>
      <c r="H72" s="2"/>
      <c r="I72" s="2"/>
      <c r="J72" s="2"/>
      <c r="K72" s="2"/>
      <c r="L72" s="2"/>
      <c r="M72" s="2"/>
      <c r="N72" s="2"/>
      <c r="O72" s="2"/>
      <c r="P72" s="2"/>
    </row>
    <row r="73" spans="1:16">
      <c r="A73" s="393"/>
      <c r="B73" s="393"/>
      <c r="C73" s="2"/>
      <c r="D73" s="2"/>
      <c r="E73" s="2"/>
      <c r="F73" s="2"/>
      <c r="G73" s="2"/>
      <c r="H73" s="2"/>
      <c r="I73" s="2"/>
      <c r="J73" s="2"/>
      <c r="K73" s="2"/>
      <c r="L73" s="2"/>
      <c r="M73" s="2"/>
      <c r="N73" s="2"/>
      <c r="O73" s="2"/>
      <c r="P73" s="2"/>
    </row>
    <row r="74" spans="1:16">
      <c r="A74" s="393"/>
      <c r="B74" s="393"/>
      <c r="C74" s="2"/>
      <c r="D74" s="2"/>
      <c r="E74" s="2"/>
      <c r="F74" s="2"/>
      <c r="G74" s="2"/>
      <c r="H74" s="2"/>
      <c r="I74" s="2"/>
      <c r="J74" s="2"/>
      <c r="K74" s="2"/>
      <c r="L74" s="2"/>
      <c r="M74" s="2"/>
      <c r="N74" s="2"/>
      <c r="O74" s="2"/>
      <c r="P74" s="2"/>
    </row>
    <row r="75" spans="1:16">
      <c r="A75" s="2"/>
      <c r="B75" s="2"/>
      <c r="C75" s="2"/>
      <c r="D75" s="57"/>
      <c r="E75" s="57"/>
      <c r="F75" s="57"/>
      <c r="G75" s="57"/>
      <c r="H75" s="57"/>
      <c r="I75" s="57"/>
      <c r="J75" s="57"/>
      <c r="K75" s="57"/>
      <c r="L75" s="57"/>
      <c r="M75" s="393"/>
      <c r="N75" s="393"/>
      <c r="O75" s="2"/>
      <c r="P75" s="2"/>
    </row>
    <row r="76" spans="1:16">
      <c r="A76" s="2"/>
      <c r="B76" s="2"/>
      <c r="C76" s="2"/>
      <c r="D76" s="57"/>
      <c r="E76" s="57"/>
      <c r="F76" s="57"/>
      <c r="G76" s="57"/>
      <c r="H76" s="57"/>
      <c r="I76" s="57"/>
      <c r="J76" s="57"/>
      <c r="K76" s="57"/>
      <c r="L76" s="57"/>
      <c r="M76" s="393"/>
      <c r="N76" s="393"/>
      <c r="O76" s="2"/>
      <c r="P76" s="2"/>
    </row>
    <row r="77" spans="1:16">
      <c r="A77" s="2"/>
      <c r="B77" s="2"/>
      <c r="C77" s="2"/>
      <c r="D77" s="57"/>
      <c r="E77" s="57"/>
      <c r="F77" s="57"/>
      <c r="G77" s="57"/>
      <c r="H77" s="57"/>
      <c r="I77" s="57"/>
      <c r="J77" s="57"/>
      <c r="K77" s="57"/>
      <c r="L77" s="57"/>
      <c r="M77" s="393"/>
      <c r="N77" s="393"/>
      <c r="O77" s="2"/>
      <c r="P77" s="2"/>
    </row>
  </sheetData>
  <phoneticPr fontId="11" type="noConversion"/>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5"/>
  <sheetViews>
    <sheetView showGridLines="0" zoomScaleNormal="100" zoomScaleSheetLayoutView="80" workbookViewId="0"/>
  </sheetViews>
  <sheetFormatPr defaultColWidth="9.109375" defaultRowHeight="13.8"/>
  <cols>
    <col min="1" max="1" width="3.88671875" style="21" customWidth="1"/>
    <col min="2" max="4" width="64.88671875" style="21" customWidth="1"/>
    <col min="5" max="5" width="3.109375" style="21" customWidth="1"/>
    <col min="6" max="16384" width="9.109375" style="21"/>
  </cols>
  <sheetData>
    <row r="1" spans="1:35" s="16" customFormat="1" ht="34.5" customHeight="1">
      <c r="D1" s="17"/>
      <c r="E1" s="18"/>
    </row>
    <row r="2" spans="1:35" s="92" customFormat="1" ht="33" customHeight="1">
      <c r="A2" s="883" t="s">
        <v>451</v>
      </c>
      <c r="B2" s="884"/>
      <c r="C2" s="884"/>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row>
    <row r="3" spans="1:35" ht="1.35" customHeight="1">
      <c r="A3" s="157"/>
      <c r="B3" s="158"/>
      <c r="C3" s="157"/>
      <c r="D3" s="157"/>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row>
    <row r="4" spans="1:35" s="19" customFormat="1" ht="11.25" customHeight="1">
      <c r="A4" s="885"/>
      <c r="B4" s="885"/>
      <c r="C4" s="885"/>
      <c r="D4" s="22"/>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row>
    <row r="5" spans="1:35" s="52" customFormat="1" ht="20.100000000000001" customHeight="1">
      <c r="A5" s="887"/>
      <c r="B5" s="888"/>
      <c r="C5" s="887"/>
      <c r="D5" s="888"/>
    </row>
    <row r="6" spans="1:35" s="19" customFormat="1" ht="17.100000000000001" customHeight="1">
      <c r="A6" s="81" t="s">
        <v>10</v>
      </c>
      <c r="B6" s="886" t="s">
        <v>75</v>
      </c>
      <c r="C6" s="88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s="19" customFormat="1" ht="17.100000000000001" customHeight="1">
      <c r="A7" s="81" t="s">
        <v>10</v>
      </c>
      <c r="B7" s="886" t="s">
        <v>135</v>
      </c>
      <c r="C7" s="88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s="19" customFormat="1" ht="17.100000000000001" customHeight="1">
      <c r="A8" s="81" t="s">
        <v>10</v>
      </c>
      <c r="B8" s="889" t="s">
        <v>334</v>
      </c>
      <c r="C8" s="890"/>
      <c r="D8" s="890"/>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row>
    <row r="9" spans="1:35" s="19" customFormat="1" ht="17.100000000000001" customHeight="1">
      <c r="A9" s="81"/>
      <c r="B9" s="889" t="s">
        <v>412</v>
      </c>
      <c r="C9" s="890"/>
      <c r="D9" s="890"/>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row>
    <row r="10" spans="1:35" s="19" customFormat="1" ht="17.100000000000001" customHeight="1">
      <c r="A10" s="81"/>
      <c r="B10" s="889" t="s">
        <v>335</v>
      </c>
      <c r="C10" s="890"/>
      <c r="D10" s="890"/>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row>
    <row r="11" spans="1:35" s="19" customFormat="1" ht="17.100000000000001" customHeight="1">
      <c r="A11" s="81"/>
      <c r="B11" s="889" t="s">
        <v>336</v>
      </c>
      <c r="C11" s="890"/>
      <c r="D11" s="890"/>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row>
    <row r="12" spans="1:35" s="19" customFormat="1" ht="17.100000000000001" customHeight="1">
      <c r="A12" s="81"/>
      <c r="B12" s="889" t="s">
        <v>337</v>
      </c>
      <c r="C12" s="890"/>
      <c r="D12" s="890"/>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row>
    <row r="13" spans="1:35" s="19" customFormat="1" ht="17.100000000000001" customHeight="1">
      <c r="A13" s="81"/>
      <c r="B13" s="891" t="s">
        <v>436</v>
      </c>
      <c r="C13" s="892"/>
      <c r="D13" s="892"/>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row>
    <row r="14" spans="1:35" s="20" customFormat="1" ht="17.100000000000001" customHeight="1">
      <c r="A14" s="318" t="s">
        <v>10</v>
      </c>
      <c r="B14" s="319" t="s">
        <v>401</v>
      </c>
      <c r="C14" s="319"/>
    </row>
    <row r="15" spans="1:35" ht="17.100000000000001" customHeight="1">
      <c r="A15" s="81" t="s">
        <v>10</v>
      </c>
      <c r="B15" s="261" t="s">
        <v>320</v>
      </c>
      <c r="C15" s="261"/>
    </row>
    <row r="16" spans="1:35" ht="17.100000000000001" customHeight="1">
      <c r="A16" s="81" t="s">
        <v>10</v>
      </c>
      <c r="B16" s="261" t="s">
        <v>163</v>
      </c>
      <c r="C16" s="261"/>
    </row>
    <row r="17" spans="1:35" s="19" customFormat="1" ht="17.100000000000001" customHeight="1">
      <c r="A17" s="81" t="s">
        <v>10</v>
      </c>
      <c r="B17" s="845" t="s">
        <v>11</v>
      </c>
      <c r="C17" s="845"/>
      <c r="D17" s="23"/>
      <c r="E17" s="23"/>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row>
    <row r="18" spans="1:35" s="19" customFormat="1" ht="17.100000000000001" customHeight="1">
      <c r="A18" s="81" t="s">
        <v>10</v>
      </c>
      <c r="B18" s="882" t="s">
        <v>12</v>
      </c>
      <c r="C18" s="882"/>
      <c r="D18" s="24"/>
      <c r="E18" s="24"/>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row>
    <row r="19" spans="1:35" ht="15.75" customHeight="1">
      <c r="A19" s="81"/>
      <c r="B19" s="292"/>
    </row>
    <row r="20" spans="1:35" ht="15.75" customHeight="1">
      <c r="B20" s="292"/>
    </row>
    <row r="21" spans="1:35" ht="15.75" customHeight="1">
      <c r="B21" s="881"/>
      <c r="C21" s="881"/>
      <c r="D21" s="302"/>
      <c r="E21" s="302"/>
      <c r="F21" s="302"/>
      <c r="G21" s="302"/>
      <c r="H21" s="302"/>
      <c r="I21" s="302"/>
      <c r="J21" s="302"/>
      <c r="K21" s="302"/>
    </row>
    <row r="22" spans="1:35" ht="15.75" customHeight="1">
      <c r="B22" s="261"/>
    </row>
    <row r="54" spans="1:4">
      <c r="D54" s="16"/>
    </row>
    <row r="55" spans="1:4" ht="31.2">
      <c r="A55" s="25"/>
      <c r="C55" s="16"/>
    </row>
  </sheetData>
  <mergeCells count="13">
    <mergeCell ref="B21:C21"/>
    <mergeCell ref="B18:C18"/>
    <mergeCell ref="A2:C2"/>
    <mergeCell ref="A4:C4"/>
    <mergeCell ref="B6:C6"/>
    <mergeCell ref="A5:D5"/>
    <mergeCell ref="B7:C7"/>
    <mergeCell ref="B8:D8"/>
    <mergeCell ref="B9:D9"/>
    <mergeCell ref="B10:D10"/>
    <mergeCell ref="B11:D11"/>
    <mergeCell ref="B12:D12"/>
    <mergeCell ref="B13:D13"/>
  </mergeCells>
  <phoneticPr fontId="11"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4Q2019          &amp;KF45F0C&amp;P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77"/>
  <sheetViews>
    <sheetView showGridLines="0" zoomScaleNormal="100" zoomScaleSheetLayoutView="90" workbookViewId="0">
      <selection activeCell="B9" sqref="B9"/>
    </sheetView>
  </sheetViews>
  <sheetFormatPr defaultColWidth="9.109375" defaultRowHeight="13.8"/>
  <cols>
    <col min="1" max="1" width="82.33203125" style="879" customWidth="1"/>
    <col min="2" max="2" width="14" style="879" customWidth="1"/>
    <col min="3" max="3" width="10.88671875" style="879" customWidth="1"/>
    <col min="4" max="12" width="10.88671875" style="51" customWidth="1"/>
    <col min="13" max="13" width="7.6640625" style="879" customWidth="1"/>
    <col min="14" max="14" width="12" style="879" customWidth="1"/>
    <col min="15" max="16384" width="9.109375" style="879"/>
  </cols>
  <sheetData>
    <row r="1" spans="1:16" ht="50.1" customHeight="1">
      <c r="A1" s="46"/>
      <c r="B1" s="46"/>
      <c r="C1" s="16"/>
      <c r="D1" s="37"/>
      <c r="E1" s="37"/>
      <c r="F1" s="37"/>
      <c r="G1" s="37"/>
      <c r="H1" s="37"/>
      <c r="I1" s="37"/>
      <c r="J1" s="37"/>
      <c r="K1" s="37"/>
      <c r="L1" s="37"/>
      <c r="M1" s="16"/>
      <c r="N1" s="16"/>
      <c r="O1" s="16"/>
      <c r="P1" s="16"/>
    </row>
    <row r="2" spans="1:16" s="49" customFormat="1" ht="40.35" customHeight="1">
      <c r="A2" s="285" t="s">
        <v>235</v>
      </c>
      <c r="B2" s="285"/>
      <c r="C2" s="198"/>
      <c r="D2" s="198"/>
      <c r="E2" s="198"/>
      <c r="F2" s="198"/>
      <c r="G2" s="198"/>
      <c r="H2" s="198"/>
      <c r="I2" s="86"/>
      <c r="J2" s="86"/>
      <c r="K2" s="198"/>
      <c r="L2" s="198"/>
      <c r="M2" s="47"/>
      <c r="N2" s="47"/>
      <c r="O2" s="92"/>
      <c r="P2" s="92"/>
    </row>
    <row r="3" spans="1:16" ht="1.35" customHeight="1">
      <c r="A3" s="199"/>
      <c r="B3" s="199"/>
      <c r="C3" s="200"/>
      <c r="D3" s="200"/>
      <c r="E3" s="200"/>
      <c r="F3" s="200"/>
      <c r="G3" s="200"/>
      <c r="H3" s="200"/>
      <c r="I3" s="200"/>
      <c r="J3" s="160"/>
      <c r="K3" s="200"/>
      <c r="L3" s="200"/>
      <c r="M3" s="16"/>
      <c r="N3" s="16"/>
      <c r="O3" s="19"/>
      <c r="P3" s="19"/>
    </row>
    <row r="4" spans="1:16" ht="9.6" customHeight="1">
      <c r="A4" s="47"/>
      <c r="B4" s="411"/>
      <c r="C4" s="47"/>
      <c r="D4" s="47"/>
      <c r="E4" s="47"/>
      <c r="F4" s="47"/>
      <c r="G4" s="47"/>
      <c r="H4" s="47"/>
      <c r="I4" s="47"/>
      <c r="J4" s="47"/>
      <c r="K4" s="827"/>
      <c r="L4" s="47"/>
      <c r="M4" s="16"/>
      <c r="N4" s="16"/>
      <c r="O4" s="16"/>
      <c r="P4" s="16"/>
    </row>
    <row r="5" spans="1:16" ht="9.6" customHeight="1">
      <c r="A5" s="48"/>
      <c r="B5" s="48"/>
      <c r="C5" s="49"/>
      <c r="D5" s="50"/>
      <c r="E5" s="50"/>
      <c r="F5" s="50"/>
      <c r="G5" s="50"/>
      <c r="H5" s="50"/>
      <c r="I5" s="50"/>
      <c r="K5" s="50"/>
      <c r="L5" s="50"/>
      <c r="M5" s="52"/>
      <c r="N5" s="52"/>
      <c r="O5" s="52"/>
      <c r="P5" s="52"/>
    </row>
    <row r="6" spans="1:16" ht="16.350000000000001" customHeight="1">
      <c r="A6" s="19" t="s">
        <v>17</v>
      </c>
      <c r="B6" s="19"/>
      <c r="C6" s="356" t="s">
        <v>341</v>
      </c>
      <c r="D6" s="358" t="s">
        <v>342</v>
      </c>
      <c r="E6" s="358" t="s">
        <v>343</v>
      </c>
      <c r="F6" s="358" t="s">
        <v>339</v>
      </c>
      <c r="G6" s="358" t="s">
        <v>304</v>
      </c>
      <c r="H6" s="358" t="s">
        <v>305</v>
      </c>
      <c r="I6" s="358" t="s">
        <v>306</v>
      </c>
      <c r="J6" s="358" t="s">
        <v>307</v>
      </c>
      <c r="K6" s="358" t="s">
        <v>454</v>
      </c>
      <c r="L6" s="358" t="s">
        <v>327</v>
      </c>
      <c r="M6" s="62"/>
      <c r="N6" s="878"/>
      <c r="O6" s="16"/>
      <c r="P6" s="16"/>
    </row>
    <row r="7" spans="1:16" ht="9" customHeight="1">
      <c r="A7" s="19"/>
      <c r="B7" s="19"/>
      <c r="C7" s="105"/>
      <c r="M7" s="62"/>
      <c r="N7" s="400"/>
      <c r="O7" s="16"/>
      <c r="P7" s="16"/>
    </row>
    <row r="8" spans="1:16" ht="16.350000000000001" customHeight="1">
      <c r="A8" s="127" t="s">
        <v>134</v>
      </c>
      <c r="B8" s="127"/>
      <c r="C8" s="167"/>
      <c r="D8" s="164"/>
      <c r="E8" s="164"/>
      <c r="F8" s="164"/>
      <c r="G8" s="164"/>
      <c r="H8" s="165"/>
      <c r="I8" s="165"/>
      <c r="J8" s="166"/>
      <c r="K8" s="162"/>
      <c r="L8" s="162"/>
      <c r="M8" s="16"/>
      <c r="N8" s="878"/>
      <c r="O8" s="16"/>
      <c r="P8" s="16"/>
    </row>
    <row r="9" spans="1:16" s="49" customFormat="1" ht="16.350000000000001" customHeight="1">
      <c r="A9" s="136" t="s">
        <v>36</v>
      </c>
      <c r="B9" s="354"/>
      <c r="C9" s="723">
        <v>28</v>
      </c>
      <c r="D9" s="724">
        <v>26</v>
      </c>
      <c r="E9" s="724">
        <v>25</v>
      </c>
      <c r="F9" s="724">
        <v>25</v>
      </c>
      <c r="G9" s="724">
        <v>30</v>
      </c>
      <c r="H9" s="724">
        <v>17</v>
      </c>
      <c r="I9" s="724">
        <v>23</v>
      </c>
      <c r="J9" s="724">
        <v>23</v>
      </c>
      <c r="K9" s="724">
        <v>102</v>
      </c>
      <c r="L9" s="724">
        <v>93</v>
      </c>
      <c r="M9" s="47"/>
      <c r="N9" s="861"/>
      <c r="O9" s="47"/>
      <c r="P9" s="47"/>
    </row>
    <row r="10" spans="1:16" s="49" customFormat="1" ht="16.350000000000001" customHeight="1">
      <c r="A10" s="136" t="s">
        <v>165</v>
      </c>
      <c r="B10" s="354"/>
      <c r="C10" s="723">
        <v>193</v>
      </c>
      <c r="D10" s="724">
        <v>184</v>
      </c>
      <c r="E10" s="724">
        <v>183</v>
      </c>
      <c r="F10" s="724">
        <v>177</v>
      </c>
      <c r="G10" s="724">
        <v>177</v>
      </c>
      <c r="H10" s="724">
        <v>171</v>
      </c>
      <c r="I10" s="724">
        <v>173</v>
      </c>
      <c r="J10" s="724">
        <v>181</v>
      </c>
      <c r="K10" s="724">
        <v>737</v>
      </c>
      <c r="L10" s="724">
        <v>703</v>
      </c>
      <c r="M10" s="47"/>
      <c r="N10" s="861"/>
      <c r="O10" s="47"/>
      <c r="P10" s="47"/>
    </row>
    <row r="11" spans="1:16" s="49" customFormat="1" ht="16.350000000000001" customHeight="1">
      <c r="A11" s="136" t="s">
        <v>37</v>
      </c>
      <c r="B11" s="354"/>
      <c r="C11" s="723">
        <v>61</v>
      </c>
      <c r="D11" s="724">
        <v>58</v>
      </c>
      <c r="E11" s="724">
        <v>63</v>
      </c>
      <c r="F11" s="724">
        <v>57</v>
      </c>
      <c r="G11" s="724">
        <v>47</v>
      </c>
      <c r="H11" s="724">
        <v>59</v>
      </c>
      <c r="I11" s="724">
        <v>46</v>
      </c>
      <c r="J11" s="724">
        <v>55</v>
      </c>
      <c r="K11" s="724">
        <v>239</v>
      </c>
      <c r="L11" s="724">
        <v>207</v>
      </c>
      <c r="M11" s="47"/>
      <c r="N11" s="861"/>
      <c r="O11" s="47"/>
      <c r="P11" s="47"/>
    </row>
    <row r="12" spans="1:16" ht="16.350000000000001" customHeight="1">
      <c r="A12" s="136" t="s">
        <v>254</v>
      </c>
      <c r="B12" s="354"/>
      <c r="C12" s="723">
        <v>0</v>
      </c>
      <c r="D12" s="724">
        <v>0</v>
      </c>
      <c r="E12" s="724">
        <v>0</v>
      </c>
      <c r="F12" s="724">
        <v>0</v>
      </c>
      <c r="G12" s="724">
        <v>0</v>
      </c>
      <c r="H12" s="724">
        <v>0</v>
      </c>
      <c r="I12" s="724">
        <v>1</v>
      </c>
      <c r="J12" s="724">
        <v>0</v>
      </c>
      <c r="K12" s="724">
        <v>1</v>
      </c>
      <c r="L12" s="724">
        <v>1</v>
      </c>
      <c r="M12" s="16"/>
      <c r="N12" s="861"/>
      <c r="O12" s="16"/>
      <c r="P12" s="16"/>
    </row>
    <row r="13" spans="1:16" ht="16.350000000000001" customHeight="1">
      <c r="A13" s="355" t="s">
        <v>255</v>
      </c>
      <c r="B13" s="355"/>
      <c r="C13" s="725">
        <v>282</v>
      </c>
      <c r="D13" s="726">
        <v>268</v>
      </c>
      <c r="E13" s="726">
        <v>270</v>
      </c>
      <c r="F13" s="726">
        <v>260</v>
      </c>
      <c r="G13" s="726">
        <v>255</v>
      </c>
      <c r="H13" s="726">
        <v>247</v>
      </c>
      <c r="I13" s="726">
        <v>243</v>
      </c>
      <c r="J13" s="726">
        <v>260</v>
      </c>
      <c r="K13" s="726">
        <v>1080</v>
      </c>
      <c r="L13" s="726">
        <v>1005</v>
      </c>
      <c r="M13" s="16"/>
      <c r="N13" s="861"/>
      <c r="O13" s="16"/>
      <c r="P13" s="16"/>
    </row>
    <row r="14" spans="1:16" ht="16.350000000000001" customHeight="1">
      <c r="A14" s="136" t="s">
        <v>38</v>
      </c>
      <c r="B14" s="354"/>
      <c r="C14" s="723">
        <v>112</v>
      </c>
      <c r="D14" s="724">
        <v>101</v>
      </c>
      <c r="E14" s="724">
        <v>103</v>
      </c>
      <c r="F14" s="724">
        <v>104</v>
      </c>
      <c r="G14" s="724">
        <v>98</v>
      </c>
      <c r="H14" s="724">
        <v>101</v>
      </c>
      <c r="I14" s="724">
        <v>98</v>
      </c>
      <c r="J14" s="724">
        <v>100</v>
      </c>
      <c r="K14" s="724">
        <v>419</v>
      </c>
      <c r="L14" s="724">
        <v>398</v>
      </c>
      <c r="M14" s="16"/>
      <c r="N14" s="861"/>
      <c r="O14" s="16"/>
      <c r="P14" s="16"/>
    </row>
    <row r="15" spans="1:16" ht="16.350000000000001" customHeight="1">
      <c r="A15" s="136" t="s">
        <v>229</v>
      </c>
      <c r="B15" s="354"/>
      <c r="C15" s="723">
        <v>104</v>
      </c>
      <c r="D15" s="724">
        <v>93</v>
      </c>
      <c r="E15" s="724">
        <v>93</v>
      </c>
      <c r="F15" s="724">
        <v>97</v>
      </c>
      <c r="G15" s="724">
        <v>81</v>
      </c>
      <c r="H15" s="724">
        <v>80</v>
      </c>
      <c r="I15" s="724">
        <v>80</v>
      </c>
      <c r="J15" s="724">
        <v>88</v>
      </c>
      <c r="K15" s="724">
        <v>386</v>
      </c>
      <c r="L15" s="724">
        <v>328</v>
      </c>
      <c r="M15" s="16"/>
      <c r="N15" s="861"/>
      <c r="O15" s="16"/>
      <c r="P15" s="16"/>
    </row>
    <row r="16" spans="1:16" ht="16.350000000000001" customHeight="1">
      <c r="A16" s="355" t="s">
        <v>256</v>
      </c>
      <c r="B16" s="355"/>
      <c r="C16" s="725">
        <v>216</v>
      </c>
      <c r="D16" s="726">
        <v>194</v>
      </c>
      <c r="E16" s="726">
        <v>195</v>
      </c>
      <c r="F16" s="726">
        <v>200</v>
      </c>
      <c r="G16" s="726">
        <v>179</v>
      </c>
      <c r="H16" s="726">
        <v>181</v>
      </c>
      <c r="I16" s="726">
        <v>177</v>
      </c>
      <c r="J16" s="726">
        <v>188</v>
      </c>
      <c r="K16" s="726">
        <v>805</v>
      </c>
      <c r="L16" s="726">
        <v>725</v>
      </c>
      <c r="M16" s="16"/>
      <c r="N16" s="861"/>
      <c r="O16" s="16"/>
      <c r="P16" s="16"/>
    </row>
    <row r="17" spans="1:16" ht="16.350000000000001" customHeight="1">
      <c r="A17" s="355" t="s">
        <v>257</v>
      </c>
      <c r="B17" s="355"/>
      <c r="C17" s="725">
        <v>66</v>
      </c>
      <c r="D17" s="726">
        <v>74</v>
      </c>
      <c r="E17" s="726">
        <v>75</v>
      </c>
      <c r="F17" s="726">
        <v>59</v>
      </c>
      <c r="G17" s="726">
        <v>76</v>
      </c>
      <c r="H17" s="726">
        <v>66</v>
      </c>
      <c r="I17" s="726">
        <v>66</v>
      </c>
      <c r="J17" s="726">
        <v>72</v>
      </c>
      <c r="K17" s="726">
        <v>275</v>
      </c>
      <c r="L17" s="726">
        <v>280</v>
      </c>
      <c r="M17" s="16"/>
      <c r="N17" s="861"/>
      <c r="O17" s="16"/>
      <c r="P17" s="16"/>
    </row>
    <row r="18" spans="1:16" s="49" customFormat="1" ht="16.350000000000001" customHeight="1">
      <c r="A18" s="136" t="s">
        <v>258</v>
      </c>
      <c r="B18" s="354"/>
      <c r="C18" s="723">
        <v>3</v>
      </c>
      <c r="D18" s="724">
        <v>0</v>
      </c>
      <c r="E18" s="724">
        <v>6</v>
      </c>
      <c r="F18" s="724">
        <v>-1</v>
      </c>
      <c r="G18" s="724">
        <v>-4</v>
      </c>
      <c r="H18" s="724">
        <v>-1</v>
      </c>
      <c r="I18" s="724">
        <v>-3</v>
      </c>
      <c r="J18" s="724">
        <v>-1</v>
      </c>
      <c r="K18" s="724">
        <v>8</v>
      </c>
      <c r="L18" s="724">
        <v>-8</v>
      </c>
      <c r="M18" s="47"/>
      <c r="N18" s="861"/>
      <c r="O18" s="47"/>
      <c r="P18" s="47"/>
    </row>
    <row r="19" spans="1:16" ht="16.350000000000001" customHeight="1">
      <c r="A19" s="355" t="s">
        <v>27</v>
      </c>
      <c r="B19" s="355"/>
      <c r="C19" s="725">
        <v>69</v>
      </c>
      <c r="D19" s="726">
        <v>74</v>
      </c>
      <c r="E19" s="726">
        <v>82</v>
      </c>
      <c r="F19" s="726">
        <v>58</v>
      </c>
      <c r="G19" s="726">
        <v>72</v>
      </c>
      <c r="H19" s="726">
        <v>65</v>
      </c>
      <c r="I19" s="726">
        <v>63</v>
      </c>
      <c r="J19" s="726">
        <v>71</v>
      </c>
      <c r="K19" s="726">
        <v>283</v>
      </c>
      <c r="L19" s="726">
        <v>271</v>
      </c>
      <c r="M19" s="16"/>
      <c r="N19" s="861"/>
      <c r="O19" s="16"/>
      <c r="P19" s="16"/>
    </row>
    <row r="20" spans="1:16" ht="16.350000000000001" customHeight="1">
      <c r="A20" s="136" t="s">
        <v>41</v>
      </c>
      <c r="B20" s="354"/>
      <c r="C20" s="723">
        <v>-4</v>
      </c>
      <c r="D20" s="724">
        <v>19</v>
      </c>
      <c r="E20" s="724">
        <v>49</v>
      </c>
      <c r="F20" s="724">
        <v>-13</v>
      </c>
      <c r="G20" s="724">
        <v>-26</v>
      </c>
      <c r="H20" s="724">
        <v>19</v>
      </c>
      <c r="I20" s="724">
        <v>10</v>
      </c>
      <c r="J20" s="724">
        <v>0</v>
      </c>
      <c r="K20" s="724">
        <v>51</v>
      </c>
      <c r="L20" s="724">
        <v>4</v>
      </c>
      <c r="M20" s="16"/>
      <c r="N20" s="861"/>
      <c r="O20" s="16"/>
      <c r="P20" s="16"/>
    </row>
    <row r="21" spans="1:16" ht="16.350000000000001" customHeight="1">
      <c r="A21" s="136" t="s">
        <v>131</v>
      </c>
      <c r="B21" s="354"/>
      <c r="C21" s="723">
        <v>-6</v>
      </c>
      <c r="D21" s="724">
        <v>14</v>
      </c>
      <c r="E21" s="724">
        <v>61</v>
      </c>
      <c r="F21" s="724">
        <v>4</v>
      </c>
      <c r="G21" s="724">
        <v>-16</v>
      </c>
      <c r="H21" s="724">
        <v>3</v>
      </c>
      <c r="I21" s="724">
        <v>18</v>
      </c>
      <c r="J21" s="724">
        <v>-7</v>
      </c>
      <c r="K21" s="724">
        <v>73</v>
      </c>
      <c r="L21" s="724">
        <v>-2</v>
      </c>
      <c r="M21" s="16"/>
      <c r="N21" s="861"/>
      <c r="O21" s="16"/>
      <c r="P21" s="16"/>
    </row>
    <row r="22" spans="1:16" ht="16.350000000000001" customHeight="1">
      <c r="A22" s="136" t="s">
        <v>132</v>
      </c>
      <c r="B22" s="354"/>
      <c r="C22" s="723">
        <v>-1</v>
      </c>
      <c r="D22" s="724">
        <v>9</v>
      </c>
      <c r="E22" s="724">
        <v>-11</v>
      </c>
      <c r="F22" s="724">
        <v>-17</v>
      </c>
      <c r="G22" s="724">
        <v>1</v>
      </c>
      <c r="H22" s="724">
        <v>16</v>
      </c>
      <c r="I22" s="724">
        <v>-2</v>
      </c>
      <c r="J22" s="724">
        <v>7</v>
      </c>
      <c r="K22" s="724">
        <v>-20</v>
      </c>
      <c r="L22" s="724">
        <v>22</v>
      </c>
      <c r="M22" s="16"/>
      <c r="N22" s="861"/>
      <c r="O22" s="16"/>
      <c r="P22" s="16"/>
    </row>
    <row r="23" spans="1:16" ht="16.350000000000001" customHeight="1">
      <c r="A23" s="138" t="s">
        <v>133</v>
      </c>
      <c r="B23" s="354"/>
      <c r="C23" s="723">
        <v>3</v>
      </c>
      <c r="D23" s="724">
        <v>-4</v>
      </c>
      <c r="E23" s="724">
        <v>-1</v>
      </c>
      <c r="F23" s="724">
        <v>0</v>
      </c>
      <c r="G23" s="724">
        <v>-11</v>
      </c>
      <c r="H23" s="724">
        <v>0</v>
      </c>
      <c r="I23" s="724">
        <v>-6</v>
      </c>
      <c r="J23" s="724">
        <v>0</v>
      </c>
      <c r="K23" s="724">
        <v>-2</v>
      </c>
      <c r="L23" s="724">
        <v>-16</v>
      </c>
      <c r="M23" s="16"/>
      <c r="N23" s="861"/>
      <c r="O23" s="16"/>
      <c r="P23" s="16"/>
    </row>
    <row r="24" spans="1:16" ht="16.350000000000001" customHeight="1">
      <c r="A24" s="136" t="s">
        <v>328</v>
      </c>
      <c r="B24" s="354"/>
      <c r="C24" s="723">
        <v>-12</v>
      </c>
      <c r="D24" s="724">
        <v>-6</v>
      </c>
      <c r="E24" s="724">
        <v>-11</v>
      </c>
      <c r="F24" s="724">
        <v>-7</v>
      </c>
      <c r="G24" s="724">
        <v>-10</v>
      </c>
      <c r="H24" s="724">
        <v>-6</v>
      </c>
      <c r="I24" s="724">
        <v>-7</v>
      </c>
      <c r="J24" s="724">
        <v>-5</v>
      </c>
      <c r="K24" s="724">
        <v>-35</v>
      </c>
      <c r="L24" s="724">
        <v>-28</v>
      </c>
      <c r="M24" s="16"/>
      <c r="N24" s="861"/>
      <c r="O24" s="16"/>
      <c r="P24" s="16"/>
    </row>
    <row r="25" spans="1:16" ht="16.350000000000001" customHeight="1">
      <c r="A25" s="135" t="s">
        <v>360</v>
      </c>
      <c r="B25" s="354"/>
      <c r="C25" s="723">
        <v>0</v>
      </c>
      <c r="D25" s="724">
        <v>0</v>
      </c>
      <c r="E25" s="724">
        <v>0</v>
      </c>
      <c r="F25" s="724">
        <v>33</v>
      </c>
      <c r="G25" s="724">
        <v>0</v>
      </c>
      <c r="H25" s="724">
        <v>0</v>
      </c>
      <c r="I25" s="724">
        <v>0</v>
      </c>
      <c r="J25" s="724">
        <v>0</v>
      </c>
      <c r="K25" s="724">
        <v>33</v>
      </c>
      <c r="L25" s="724">
        <v>0</v>
      </c>
      <c r="M25" s="386"/>
      <c r="N25" s="861"/>
      <c r="O25" s="386"/>
      <c r="P25" s="386"/>
    </row>
    <row r="26" spans="1:16" ht="16.350000000000001" customHeight="1">
      <c r="A26" s="136" t="s">
        <v>83</v>
      </c>
      <c r="B26" s="354"/>
      <c r="C26" s="723">
        <v>0</v>
      </c>
      <c r="D26" s="724">
        <v>0</v>
      </c>
      <c r="E26" s="724">
        <v>0</v>
      </c>
      <c r="F26" s="724">
        <v>0</v>
      </c>
      <c r="G26" s="724">
        <v>0</v>
      </c>
      <c r="H26" s="724">
        <v>0</v>
      </c>
      <c r="I26" s="724">
        <v>0</v>
      </c>
      <c r="J26" s="724">
        <v>0</v>
      </c>
      <c r="K26" s="724">
        <v>0</v>
      </c>
      <c r="L26" s="724">
        <v>0</v>
      </c>
      <c r="M26" s="16"/>
      <c r="N26" s="861"/>
      <c r="O26" s="16"/>
      <c r="P26" s="16"/>
    </row>
    <row r="27" spans="1:16" ht="16.350000000000001" customHeight="1">
      <c r="A27" s="355" t="s">
        <v>42</v>
      </c>
      <c r="B27" s="355"/>
      <c r="C27" s="725">
        <v>53</v>
      </c>
      <c r="D27" s="726">
        <v>87</v>
      </c>
      <c r="E27" s="726">
        <v>120</v>
      </c>
      <c r="F27" s="726">
        <v>71</v>
      </c>
      <c r="G27" s="726">
        <v>37</v>
      </c>
      <c r="H27" s="726">
        <v>78</v>
      </c>
      <c r="I27" s="726">
        <v>67</v>
      </c>
      <c r="J27" s="726">
        <v>65</v>
      </c>
      <c r="K27" s="726">
        <v>331</v>
      </c>
      <c r="L27" s="726">
        <v>247</v>
      </c>
      <c r="M27" s="16"/>
      <c r="N27" s="861"/>
      <c r="O27" s="16"/>
      <c r="P27" s="16"/>
    </row>
    <row r="28" spans="1:16" ht="16.350000000000001" customHeight="1">
      <c r="A28" s="136" t="s">
        <v>1</v>
      </c>
      <c r="B28" s="354"/>
      <c r="C28" s="723">
        <v>19</v>
      </c>
      <c r="D28" s="724">
        <v>18</v>
      </c>
      <c r="E28" s="724">
        <v>27</v>
      </c>
      <c r="F28" s="724">
        <v>9</v>
      </c>
      <c r="G28" s="724">
        <v>7</v>
      </c>
      <c r="H28" s="724">
        <v>20</v>
      </c>
      <c r="I28" s="724">
        <v>16</v>
      </c>
      <c r="J28" s="724">
        <v>13</v>
      </c>
      <c r="K28" s="724">
        <v>73</v>
      </c>
      <c r="L28" s="724">
        <v>55</v>
      </c>
      <c r="M28" s="16"/>
      <c r="N28" s="861"/>
      <c r="O28" s="16"/>
      <c r="P28" s="16"/>
    </row>
    <row r="29" spans="1:16" ht="16.350000000000001" customHeight="1">
      <c r="A29" s="136" t="s">
        <v>2</v>
      </c>
      <c r="B29" s="354"/>
      <c r="C29" s="723">
        <v>0</v>
      </c>
      <c r="D29" s="724">
        <v>0</v>
      </c>
      <c r="E29" s="724">
        <v>0</v>
      </c>
      <c r="F29" s="724">
        <v>0</v>
      </c>
      <c r="G29" s="724">
        <v>0</v>
      </c>
      <c r="H29" s="724">
        <v>0</v>
      </c>
      <c r="I29" s="724">
        <v>0</v>
      </c>
      <c r="J29" s="724">
        <v>0</v>
      </c>
      <c r="K29" s="724">
        <v>0</v>
      </c>
      <c r="L29" s="724">
        <v>0</v>
      </c>
      <c r="M29" s="16"/>
      <c r="N29" s="861"/>
      <c r="O29" s="16"/>
      <c r="P29" s="16"/>
    </row>
    <row r="30" spans="1:16" ht="19.2" customHeight="1">
      <c r="A30" s="355" t="s">
        <v>3</v>
      </c>
      <c r="B30" s="355"/>
      <c r="C30" s="725">
        <v>34</v>
      </c>
      <c r="D30" s="726">
        <v>69</v>
      </c>
      <c r="E30" s="726">
        <v>93</v>
      </c>
      <c r="F30" s="726">
        <v>62</v>
      </c>
      <c r="G30" s="726">
        <v>30</v>
      </c>
      <c r="H30" s="726">
        <v>59</v>
      </c>
      <c r="I30" s="726">
        <v>50</v>
      </c>
      <c r="J30" s="726">
        <v>53</v>
      </c>
      <c r="K30" s="726">
        <v>259</v>
      </c>
      <c r="L30" s="726">
        <v>191</v>
      </c>
      <c r="M30" s="16"/>
      <c r="N30" s="861"/>
      <c r="O30" s="16"/>
      <c r="P30" s="16"/>
    </row>
    <row r="31" spans="1:16" ht="5.25" customHeight="1">
      <c r="A31" s="49"/>
      <c r="B31" s="49"/>
      <c r="C31" s="752"/>
      <c r="D31" s="753"/>
      <c r="E31" s="753"/>
      <c r="F31" s="753"/>
      <c r="G31" s="753"/>
      <c r="H31" s="753"/>
      <c r="I31" s="753"/>
      <c r="J31" s="753"/>
      <c r="K31" s="753"/>
      <c r="L31" s="753"/>
      <c r="M31" s="52"/>
      <c r="N31" s="405"/>
      <c r="O31" s="52"/>
      <c r="P31" s="52"/>
    </row>
    <row r="32" spans="1:16" ht="16.350000000000001" customHeight="1">
      <c r="A32" s="127" t="s">
        <v>130</v>
      </c>
      <c r="B32" s="127"/>
      <c r="C32" s="754"/>
      <c r="D32" s="757"/>
      <c r="E32" s="757"/>
      <c r="F32" s="757"/>
      <c r="G32" s="757"/>
      <c r="H32" s="757"/>
      <c r="I32" s="757"/>
      <c r="J32" s="757"/>
      <c r="K32" s="757"/>
      <c r="L32" s="757"/>
      <c r="M32" s="16"/>
      <c r="N32" s="400"/>
      <c r="O32" s="16"/>
      <c r="P32" s="16"/>
    </row>
    <row r="33" spans="1:16" ht="16.350000000000001" customHeight="1">
      <c r="A33" s="136" t="s">
        <v>32</v>
      </c>
      <c r="B33" s="136"/>
      <c r="C33" s="723">
        <v>345</v>
      </c>
      <c r="D33" s="724">
        <v>209</v>
      </c>
      <c r="E33" s="724">
        <v>314</v>
      </c>
      <c r="F33" s="724">
        <v>378</v>
      </c>
      <c r="G33" s="724">
        <v>350</v>
      </c>
      <c r="H33" s="724">
        <v>213</v>
      </c>
      <c r="I33" s="724">
        <v>288</v>
      </c>
      <c r="J33" s="724">
        <v>305</v>
      </c>
      <c r="K33" s="724">
        <v>1245</v>
      </c>
      <c r="L33" s="724">
        <v>1156</v>
      </c>
      <c r="M33" s="16"/>
      <c r="N33" s="861"/>
      <c r="O33" s="16"/>
      <c r="P33" s="16"/>
    </row>
    <row r="34" spans="1:16" ht="16.350000000000001" customHeight="1">
      <c r="A34" s="136" t="s">
        <v>111</v>
      </c>
      <c r="B34" s="136"/>
      <c r="C34" s="723">
        <v>158</v>
      </c>
      <c r="D34" s="724">
        <v>112</v>
      </c>
      <c r="E34" s="724">
        <v>126</v>
      </c>
      <c r="F34" s="724">
        <v>153</v>
      </c>
      <c r="G34" s="724">
        <v>131</v>
      </c>
      <c r="H34" s="724">
        <v>107</v>
      </c>
      <c r="I34" s="724">
        <v>117</v>
      </c>
      <c r="J34" s="724">
        <v>156</v>
      </c>
      <c r="K34" s="724">
        <v>550</v>
      </c>
      <c r="L34" s="724">
        <v>512</v>
      </c>
      <c r="M34" s="16"/>
      <c r="N34" s="861"/>
      <c r="O34" s="16"/>
      <c r="P34" s="16"/>
    </row>
    <row r="35" spans="1:16" ht="16.350000000000001" customHeight="1">
      <c r="A35" s="136" t="s">
        <v>109</v>
      </c>
      <c r="B35" s="136"/>
      <c r="C35" s="723">
        <v>193</v>
      </c>
      <c r="D35" s="724">
        <v>133</v>
      </c>
      <c r="E35" s="724">
        <v>158</v>
      </c>
      <c r="F35" s="724">
        <v>191</v>
      </c>
      <c r="G35" s="724">
        <v>166</v>
      </c>
      <c r="H35" s="724">
        <v>129</v>
      </c>
      <c r="I35" s="724">
        <v>146</v>
      </c>
      <c r="J35" s="724">
        <v>186</v>
      </c>
      <c r="K35" s="724">
        <v>674</v>
      </c>
      <c r="L35" s="724">
        <v>627</v>
      </c>
      <c r="M35" s="16"/>
      <c r="N35" s="861"/>
      <c r="O35" s="16"/>
      <c r="P35" s="16"/>
    </row>
    <row r="36" spans="1:16" ht="16.350000000000001" customHeight="1">
      <c r="A36" s="136" t="s">
        <v>473</v>
      </c>
      <c r="B36" s="136"/>
      <c r="C36" s="723"/>
      <c r="D36" s="724"/>
      <c r="E36" s="724"/>
      <c r="F36" s="724"/>
      <c r="G36" s="724"/>
      <c r="H36" s="724"/>
      <c r="I36" s="724"/>
      <c r="J36" s="724"/>
      <c r="K36" s="724">
        <v>204</v>
      </c>
      <c r="L36" s="724">
        <v>168</v>
      </c>
      <c r="M36" s="16"/>
      <c r="N36" s="400"/>
      <c r="O36" s="16"/>
      <c r="P36" s="16"/>
    </row>
    <row r="37" spans="1:16" ht="11.25" customHeight="1">
      <c r="A37" s="136"/>
      <c r="B37" s="136"/>
      <c r="C37" s="297"/>
      <c r="D37" s="802"/>
      <c r="E37" s="802"/>
      <c r="F37" s="802"/>
      <c r="G37" s="802"/>
      <c r="H37" s="802"/>
      <c r="I37" s="802"/>
      <c r="J37" s="802"/>
      <c r="K37" s="802"/>
      <c r="L37" s="802"/>
      <c r="M37" s="334"/>
      <c r="N37" s="400"/>
      <c r="O37" s="16"/>
      <c r="P37" s="16"/>
    </row>
    <row r="38" spans="1:16" ht="12" customHeight="1">
      <c r="A38" s="127" t="s">
        <v>4</v>
      </c>
      <c r="B38" s="127"/>
      <c r="C38" s="744"/>
      <c r="D38" s="745"/>
      <c r="E38" s="745"/>
      <c r="F38" s="745"/>
      <c r="G38" s="745"/>
      <c r="H38" s="745"/>
      <c r="I38" s="745"/>
      <c r="J38" s="745"/>
      <c r="K38" s="745"/>
      <c r="L38" s="745"/>
      <c r="M38" s="16"/>
      <c r="N38" s="400"/>
      <c r="O38" s="16"/>
      <c r="P38" s="16"/>
    </row>
    <row r="39" spans="1:16" s="49" customFormat="1" ht="16.350000000000001" customHeight="1">
      <c r="A39" s="141" t="s">
        <v>5</v>
      </c>
      <c r="B39" s="141"/>
      <c r="C39" s="723">
        <v>845</v>
      </c>
      <c r="D39" s="724">
        <v>695</v>
      </c>
      <c r="E39" s="724">
        <v>756</v>
      </c>
      <c r="F39" s="724">
        <v>777</v>
      </c>
      <c r="G39" s="724">
        <v>762</v>
      </c>
      <c r="H39" s="724">
        <v>673</v>
      </c>
      <c r="I39" s="724">
        <v>724</v>
      </c>
      <c r="J39" s="724">
        <v>772</v>
      </c>
      <c r="K39" s="724">
        <v>3073</v>
      </c>
      <c r="L39" s="724">
        <v>2931</v>
      </c>
      <c r="M39" s="47"/>
      <c r="N39" s="861"/>
      <c r="O39" s="47"/>
      <c r="P39" s="47"/>
    </row>
    <row r="40" spans="1:16" ht="16.350000000000001" customHeight="1">
      <c r="A40" s="136" t="s">
        <v>49</v>
      </c>
      <c r="B40" s="136"/>
      <c r="C40" s="723">
        <v>114</v>
      </c>
      <c r="D40" s="724">
        <v>104</v>
      </c>
      <c r="E40" s="724">
        <v>105</v>
      </c>
      <c r="F40" s="724">
        <v>108</v>
      </c>
      <c r="G40" s="724">
        <v>105</v>
      </c>
      <c r="H40" s="724">
        <v>105</v>
      </c>
      <c r="I40" s="724">
        <v>104</v>
      </c>
      <c r="J40" s="724">
        <v>103</v>
      </c>
      <c r="K40" s="724">
        <v>431</v>
      </c>
      <c r="L40" s="724">
        <v>418</v>
      </c>
      <c r="M40" s="16"/>
      <c r="N40" s="861"/>
      <c r="O40" s="16"/>
      <c r="P40" s="16"/>
    </row>
    <row r="41" spans="1:16" ht="16.350000000000001" customHeight="1">
      <c r="A41" s="136" t="s">
        <v>34</v>
      </c>
      <c r="B41" s="136"/>
      <c r="C41" s="108">
        <v>0.39</v>
      </c>
      <c r="D41" s="360">
        <v>0.376</v>
      </c>
      <c r="E41" s="360">
        <v>0.37</v>
      </c>
      <c r="F41" s="360">
        <v>0.40300000000000002</v>
      </c>
      <c r="G41" s="360">
        <v>0.4</v>
      </c>
      <c r="H41" s="360">
        <v>0.41199999999999998</v>
      </c>
      <c r="I41" s="360">
        <v>0.41299999999999998</v>
      </c>
      <c r="J41" s="360">
        <v>0.38800000000000001</v>
      </c>
      <c r="K41" s="360">
        <v>0.38500000000000001</v>
      </c>
      <c r="L41" s="360">
        <v>0.40300000000000002</v>
      </c>
      <c r="M41" s="16"/>
      <c r="N41" s="400"/>
      <c r="O41" s="16"/>
      <c r="P41" s="16"/>
    </row>
    <row r="42" spans="1:16" ht="16.350000000000001" customHeight="1">
      <c r="A42" s="139" t="s">
        <v>457</v>
      </c>
      <c r="B42" s="139"/>
      <c r="C42" s="723">
        <v>18</v>
      </c>
      <c r="D42" s="724">
        <v>18</v>
      </c>
      <c r="E42" s="724">
        <v>18</v>
      </c>
      <c r="F42" s="724">
        <v>18</v>
      </c>
      <c r="G42" s="724">
        <v>18</v>
      </c>
      <c r="H42" s="724">
        <v>18</v>
      </c>
      <c r="I42" s="724">
        <v>19</v>
      </c>
      <c r="J42" s="724">
        <v>19</v>
      </c>
      <c r="K42" s="724">
        <v>18</v>
      </c>
      <c r="L42" s="724">
        <v>18</v>
      </c>
      <c r="M42" s="16"/>
      <c r="N42" s="861"/>
      <c r="O42" s="16"/>
      <c r="P42" s="16"/>
    </row>
    <row r="43" spans="1:16" ht="16.350000000000001" customHeight="1">
      <c r="A43" s="139" t="s">
        <v>372</v>
      </c>
      <c r="B43" s="139"/>
      <c r="C43" s="723">
        <v>56</v>
      </c>
      <c r="D43" s="724">
        <v>57</v>
      </c>
      <c r="E43" s="724">
        <v>52</v>
      </c>
      <c r="F43" s="724">
        <v>51</v>
      </c>
      <c r="G43" s="724">
        <v>50</v>
      </c>
      <c r="H43" s="724">
        <v>49</v>
      </c>
      <c r="I43" s="724">
        <v>52</v>
      </c>
      <c r="J43" s="724">
        <v>52</v>
      </c>
      <c r="K43" s="724"/>
      <c r="L43" s="724"/>
      <c r="M43" s="16"/>
      <c r="N43" s="400"/>
      <c r="O43" s="16"/>
      <c r="P43" s="16"/>
    </row>
    <row r="44" spans="1:16" ht="16.350000000000001" customHeight="1">
      <c r="A44" s="139" t="s">
        <v>456</v>
      </c>
      <c r="B44" s="139"/>
      <c r="C44" s="723">
        <v>27</v>
      </c>
      <c r="D44" s="724">
        <v>27</v>
      </c>
      <c r="E44" s="724">
        <v>27</v>
      </c>
      <c r="F44" s="724">
        <v>26</v>
      </c>
      <c r="G44" s="724">
        <v>25</v>
      </c>
      <c r="H44" s="724">
        <v>25</v>
      </c>
      <c r="I44" s="724">
        <v>25</v>
      </c>
      <c r="J44" s="724">
        <v>26</v>
      </c>
      <c r="K44" s="724">
        <v>27</v>
      </c>
      <c r="L44" s="724">
        <v>25</v>
      </c>
      <c r="M44" s="16"/>
      <c r="N44" s="861"/>
      <c r="O44" s="16"/>
      <c r="P44" s="16"/>
    </row>
    <row r="45" spans="1:16" ht="16.350000000000001" customHeight="1">
      <c r="A45" s="139" t="s">
        <v>455</v>
      </c>
      <c r="B45" s="139"/>
      <c r="C45" s="723">
        <v>8</v>
      </c>
      <c r="D45" s="724">
        <v>8</v>
      </c>
      <c r="E45" s="724">
        <v>8</v>
      </c>
      <c r="F45" s="724">
        <v>8</v>
      </c>
      <c r="G45" s="724">
        <v>7</v>
      </c>
      <c r="H45" s="724">
        <v>7</v>
      </c>
      <c r="I45" s="724">
        <v>7</v>
      </c>
      <c r="J45" s="724">
        <v>7</v>
      </c>
      <c r="K45" s="724">
        <v>8</v>
      </c>
      <c r="L45" s="724">
        <v>7</v>
      </c>
      <c r="M45" s="213"/>
      <c r="N45" s="861"/>
      <c r="O45" s="16"/>
      <c r="P45" s="16"/>
    </row>
    <row r="46" spans="1:16" ht="16.350000000000001" customHeight="1">
      <c r="A46" s="139" t="s">
        <v>458</v>
      </c>
      <c r="B46" s="139"/>
      <c r="C46" s="723">
        <v>22</v>
      </c>
      <c r="D46" s="724">
        <v>20</v>
      </c>
      <c r="E46" s="724">
        <v>21</v>
      </c>
      <c r="F46" s="724">
        <v>20</v>
      </c>
      <c r="G46" s="724">
        <v>18</v>
      </c>
      <c r="H46" s="724">
        <v>19</v>
      </c>
      <c r="I46" s="724">
        <v>18</v>
      </c>
      <c r="J46" s="724">
        <v>19</v>
      </c>
      <c r="K46" s="724">
        <v>22</v>
      </c>
      <c r="L46" s="724">
        <v>18</v>
      </c>
      <c r="M46" s="213"/>
      <c r="N46" s="861"/>
      <c r="O46" s="16"/>
      <c r="P46" s="16"/>
    </row>
    <row r="47" spans="1:16" ht="16.350000000000001" customHeight="1">
      <c r="A47" s="139" t="s">
        <v>353</v>
      </c>
      <c r="B47" s="139"/>
      <c r="C47" s="723">
        <v>2791</v>
      </c>
      <c r="D47" s="724">
        <v>2790</v>
      </c>
      <c r="E47" s="724">
        <v>2647</v>
      </c>
      <c r="F47" s="724">
        <v>2598</v>
      </c>
      <c r="G47" s="724">
        <v>2307</v>
      </c>
      <c r="H47" s="724">
        <v>2273</v>
      </c>
      <c r="I47" s="724">
        <v>2328</v>
      </c>
      <c r="J47" s="724">
        <v>2530</v>
      </c>
      <c r="K47" s="724">
        <v>2791</v>
      </c>
      <c r="L47" s="724">
        <v>2307</v>
      </c>
      <c r="M47" s="16"/>
      <c r="N47" s="861"/>
      <c r="O47" s="16"/>
      <c r="P47" s="16"/>
    </row>
    <row r="48" spans="1:16" ht="16.350000000000001" customHeight="1">
      <c r="A48" s="139" t="s">
        <v>35</v>
      </c>
      <c r="B48" s="139"/>
      <c r="C48" s="723">
        <v>53</v>
      </c>
      <c r="D48" s="724">
        <v>57</v>
      </c>
      <c r="E48" s="724">
        <v>61</v>
      </c>
      <c r="F48" s="724">
        <v>44</v>
      </c>
      <c r="G48" s="724">
        <v>55</v>
      </c>
      <c r="H48" s="724">
        <v>50</v>
      </c>
      <c r="I48" s="724">
        <v>51</v>
      </c>
      <c r="J48" s="724">
        <v>56</v>
      </c>
      <c r="K48" s="724">
        <v>215</v>
      </c>
      <c r="L48" s="724">
        <v>212</v>
      </c>
      <c r="M48" s="16"/>
      <c r="N48" s="861"/>
      <c r="O48" s="16"/>
      <c r="P48" s="16"/>
    </row>
    <row r="49" spans="1:16" ht="16.350000000000001" customHeight="1">
      <c r="A49" s="139" t="s">
        <v>325</v>
      </c>
      <c r="B49" s="139"/>
      <c r="C49" s="723">
        <v>2208</v>
      </c>
      <c r="D49" s="724">
        <v>2148</v>
      </c>
      <c r="E49" s="724">
        <v>2080</v>
      </c>
      <c r="F49" s="724">
        <v>2115</v>
      </c>
      <c r="G49" s="724">
        <v>1907</v>
      </c>
      <c r="H49" s="724">
        <v>1872</v>
      </c>
      <c r="I49" s="724">
        <v>1907</v>
      </c>
      <c r="J49" s="724">
        <v>2069</v>
      </c>
      <c r="K49" s="724">
        <v>2208</v>
      </c>
      <c r="L49" s="724">
        <v>1907</v>
      </c>
      <c r="M49" s="16"/>
      <c r="N49" s="400"/>
      <c r="O49" s="16"/>
      <c r="P49" s="16"/>
    </row>
    <row r="50" spans="1:16" ht="16.350000000000001" customHeight="1">
      <c r="A50" s="139" t="s">
        <v>378</v>
      </c>
      <c r="B50" s="139"/>
      <c r="C50" s="330">
        <v>9.8000000000000004E-2</v>
      </c>
      <c r="D50" s="360">
        <v>0.108</v>
      </c>
      <c r="E50" s="360">
        <v>0.11600000000000001</v>
      </c>
      <c r="F50" s="360">
        <v>8.7999999999999995E-2</v>
      </c>
      <c r="G50" s="360">
        <v>0.11600000000000001</v>
      </c>
      <c r="H50" s="360">
        <v>0.106</v>
      </c>
      <c r="I50" s="360">
        <v>0.10299999999999999</v>
      </c>
      <c r="J50" s="360">
        <v>0.11</v>
      </c>
      <c r="K50" s="360">
        <v>0.10299999999999999</v>
      </c>
      <c r="L50" s="360">
        <v>0.109</v>
      </c>
      <c r="M50" s="16"/>
      <c r="N50" s="400"/>
      <c r="O50" s="16"/>
      <c r="P50" s="16"/>
    </row>
    <row r="51" spans="1:16" ht="16.350000000000001" customHeight="1">
      <c r="A51" s="136" t="s">
        <v>158</v>
      </c>
      <c r="B51" s="136"/>
      <c r="C51" s="297">
        <v>4942</v>
      </c>
      <c r="D51" s="146">
        <v>4934</v>
      </c>
      <c r="E51" s="146">
        <v>4834</v>
      </c>
      <c r="F51" s="146">
        <v>4767</v>
      </c>
      <c r="G51" s="146">
        <v>4562</v>
      </c>
      <c r="H51" s="146">
        <v>4558</v>
      </c>
      <c r="I51" s="146">
        <v>4518</v>
      </c>
      <c r="J51" s="146">
        <v>4519</v>
      </c>
      <c r="K51" s="146">
        <v>4942</v>
      </c>
      <c r="L51" s="146">
        <v>4562</v>
      </c>
      <c r="M51" s="16"/>
      <c r="N51" s="861"/>
      <c r="O51" s="16"/>
      <c r="P51" s="16"/>
    </row>
    <row r="52" spans="1:16" ht="16.350000000000001" customHeight="1">
      <c r="A52" s="139"/>
      <c r="B52" s="139"/>
      <c r="C52" s="137"/>
      <c r="D52" s="137"/>
      <c r="E52" s="137"/>
      <c r="F52" s="137"/>
      <c r="G52" s="137"/>
      <c r="H52" s="137"/>
      <c r="I52" s="137"/>
      <c r="J52" s="137"/>
      <c r="K52" s="137"/>
      <c r="L52" s="137"/>
      <c r="M52" s="52"/>
      <c r="N52" s="405"/>
      <c r="O52" s="52"/>
      <c r="P52" s="52"/>
    </row>
    <row r="53" spans="1:16">
      <c r="A53" s="502"/>
      <c r="B53" s="502"/>
      <c r="C53" s="502"/>
      <c r="D53" s="37"/>
      <c r="E53" s="37"/>
      <c r="F53" s="37"/>
      <c r="G53" s="37"/>
      <c r="H53" s="37"/>
      <c r="I53" s="37"/>
      <c r="J53" s="37"/>
      <c r="K53" s="37"/>
      <c r="L53" s="37"/>
      <c r="M53" s="502"/>
      <c r="N53" s="502"/>
      <c r="O53" s="502"/>
      <c r="P53" s="502"/>
    </row>
    <row r="54" spans="1:16">
      <c r="A54" s="502"/>
      <c r="B54" s="502"/>
      <c r="C54" s="502"/>
      <c r="D54" s="37"/>
      <c r="E54" s="37"/>
      <c r="F54" s="37"/>
      <c r="G54" s="37"/>
      <c r="H54" s="37"/>
      <c r="I54" s="37"/>
      <c r="J54" s="37"/>
      <c r="K54" s="37"/>
      <c r="L54" s="37"/>
      <c r="M54" s="502"/>
      <c r="N54" s="502"/>
      <c r="O54" s="502"/>
      <c r="P54" s="502"/>
    </row>
    <row r="55" spans="1:16">
      <c r="A55" s="502"/>
      <c r="B55" s="502"/>
      <c r="C55" s="502"/>
      <c r="D55" s="37"/>
      <c r="E55" s="37"/>
      <c r="F55" s="37"/>
      <c r="G55" s="37"/>
      <c r="H55" s="37"/>
      <c r="I55" s="37"/>
      <c r="J55" s="37"/>
      <c r="K55" s="37"/>
      <c r="L55" s="37"/>
      <c r="M55" s="502"/>
      <c r="N55" s="502"/>
      <c r="O55" s="502"/>
      <c r="P55" s="502"/>
    </row>
    <row r="56" spans="1:16">
      <c r="A56" s="502"/>
      <c r="B56" s="502"/>
      <c r="C56" s="502"/>
      <c r="D56" s="37"/>
      <c r="E56" s="37"/>
      <c r="F56" s="37"/>
      <c r="G56" s="37"/>
      <c r="H56" s="37"/>
      <c r="I56" s="37"/>
      <c r="J56" s="37"/>
      <c r="K56" s="37"/>
      <c r="L56" s="37"/>
      <c r="M56" s="502"/>
      <c r="N56" s="502"/>
      <c r="O56" s="502"/>
      <c r="P56" s="502"/>
    </row>
    <row r="57" spans="1:16">
      <c r="A57" s="502"/>
      <c r="B57" s="502"/>
      <c r="C57" s="502"/>
      <c r="D57" s="37"/>
      <c r="E57" s="37"/>
      <c r="F57" s="37"/>
      <c r="G57" s="37"/>
      <c r="H57" s="37"/>
      <c r="I57" s="37"/>
      <c r="J57" s="37"/>
      <c r="K57" s="37"/>
      <c r="L57" s="37"/>
      <c r="M57" s="502"/>
      <c r="N57" s="502"/>
      <c r="O57" s="502"/>
      <c r="P57" s="502"/>
    </row>
    <row r="58" spans="1:16">
      <c r="A58" s="502"/>
      <c r="B58" s="502"/>
      <c r="C58" s="502"/>
      <c r="D58" s="37"/>
      <c r="E58" s="37"/>
      <c r="F58" s="37"/>
      <c r="G58" s="37"/>
      <c r="H58" s="37"/>
      <c r="I58" s="37"/>
      <c r="J58" s="37"/>
      <c r="K58" s="37"/>
      <c r="L58" s="37"/>
      <c r="M58" s="502"/>
      <c r="N58" s="502"/>
      <c r="O58" s="502"/>
      <c r="P58" s="502"/>
    </row>
    <row r="59" spans="1:16">
      <c r="A59" s="502"/>
      <c r="B59" s="502"/>
      <c r="C59" s="502"/>
      <c r="D59" s="37"/>
      <c r="E59" s="37"/>
      <c r="F59" s="37"/>
      <c r="G59" s="37"/>
      <c r="H59" s="37"/>
      <c r="I59" s="37"/>
      <c r="J59" s="37"/>
      <c r="K59" s="37"/>
      <c r="L59" s="37"/>
      <c r="M59" s="502"/>
      <c r="N59" s="502"/>
      <c r="O59" s="502"/>
      <c r="P59" s="502"/>
    </row>
    <row r="60" spans="1:16">
      <c r="A60" s="502"/>
      <c r="B60" s="502"/>
      <c r="C60" s="502"/>
      <c r="D60" s="37"/>
      <c r="E60" s="37"/>
      <c r="F60" s="37"/>
      <c r="G60" s="37"/>
      <c r="H60" s="37"/>
      <c r="I60" s="37"/>
      <c r="J60" s="37"/>
      <c r="K60" s="37"/>
      <c r="L60" s="37"/>
      <c r="M60" s="502"/>
      <c r="N60" s="502"/>
      <c r="O60" s="502"/>
      <c r="P60" s="502"/>
    </row>
    <row r="61" spans="1:16">
      <c r="A61" s="502"/>
      <c r="B61" s="502"/>
      <c r="C61" s="502"/>
      <c r="D61" s="37"/>
      <c r="E61" s="37"/>
      <c r="F61" s="37"/>
      <c r="G61" s="37"/>
      <c r="H61" s="37"/>
      <c r="I61" s="37"/>
      <c r="J61" s="37"/>
      <c r="K61" s="37"/>
      <c r="L61" s="37"/>
      <c r="M61" s="502"/>
      <c r="N61" s="502"/>
      <c r="O61" s="502"/>
      <c r="P61" s="502"/>
    </row>
    <row r="62" spans="1:16">
      <c r="A62" s="502"/>
      <c r="B62" s="502"/>
      <c r="C62" s="502"/>
      <c r="D62" s="37"/>
      <c r="E62" s="37"/>
      <c r="F62" s="37"/>
      <c r="G62" s="37"/>
      <c r="H62" s="37"/>
      <c r="I62" s="37"/>
      <c r="J62" s="37"/>
      <c r="K62" s="37"/>
      <c r="L62" s="37"/>
      <c r="M62" s="502"/>
      <c r="N62" s="502"/>
      <c r="O62" s="502"/>
      <c r="P62" s="502"/>
    </row>
    <row r="63" spans="1:16">
      <c r="A63" s="502"/>
      <c r="B63" s="502"/>
      <c r="C63" s="502"/>
      <c r="D63" s="37"/>
      <c r="E63" s="37"/>
      <c r="F63" s="37"/>
      <c r="G63" s="37"/>
      <c r="H63" s="37"/>
      <c r="I63" s="37"/>
      <c r="J63" s="37"/>
      <c r="K63" s="37"/>
      <c r="L63" s="37"/>
      <c r="M63" s="502"/>
      <c r="N63" s="502"/>
      <c r="O63" s="502"/>
      <c r="P63" s="502"/>
    </row>
    <row r="64" spans="1:16">
      <c r="A64" s="502"/>
      <c r="B64" s="502"/>
      <c r="C64" s="502"/>
      <c r="D64" s="37"/>
      <c r="E64" s="37"/>
      <c r="F64" s="37"/>
      <c r="G64" s="37"/>
      <c r="H64" s="37"/>
      <c r="I64" s="37"/>
      <c r="J64" s="37"/>
      <c r="K64" s="37"/>
      <c r="L64" s="37"/>
      <c r="M64" s="502"/>
      <c r="N64" s="502"/>
      <c r="O64" s="502"/>
      <c r="P64" s="502"/>
    </row>
    <row r="65" spans="1:16">
      <c r="A65" s="502"/>
      <c r="B65" s="502"/>
      <c r="C65" s="502"/>
      <c r="D65" s="37"/>
      <c r="E65" s="37"/>
      <c r="F65" s="37"/>
      <c r="G65" s="37"/>
      <c r="H65" s="37"/>
      <c r="I65" s="37"/>
      <c r="J65" s="37"/>
      <c r="K65" s="37"/>
      <c r="L65" s="37"/>
      <c r="M65" s="502"/>
      <c r="N65" s="502"/>
      <c r="O65" s="502"/>
      <c r="P65" s="502"/>
    </row>
    <row r="66" spans="1:16">
      <c r="A66" s="502"/>
      <c r="B66" s="502"/>
      <c r="C66" s="502"/>
      <c r="D66" s="37"/>
      <c r="E66" s="37"/>
      <c r="F66" s="37"/>
      <c r="G66" s="37"/>
      <c r="H66" s="37"/>
      <c r="I66" s="37"/>
      <c r="J66" s="37"/>
      <c r="K66" s="37"/>
      <c r="L66" s="37"/>
      <c r="M66" s="502"/>
      <c r="N66" s="502"/>
      <c r="O66" s="502"/>
      <c r="P66" s="502"/>
    </row>
    <row r="67" spans="1:16">
      <c r="A67" s="502"/>
      <c r="B67" s="502"/>
      <c r="C67" s="502"/>
      <c r="D67" s="37"/>
      <c r="E67" s="37"/>
      <c r="F67" s="37"/>
      <c r="G67" s="37"/>
      <c r="H67" s="37"/>
      <c r="I67" s="37"/>
      <c r="J67" s="37"/>
      <c r="K67" s="37"/>
      <c r="L67" s="37"/>
      <c r="M67" s="502"/>
      <c r="N67" s="502"/>
      <c r="O67" s="502"/>
      <c r="P67" s="502"/>
    </row>
    <row r="68" spans="1:16">
      <c r="A68" s="502"/>
      <c r="B68" s="502"/>
      <c r="C68" s="502"/>
      <c r="D68" s="37"/>
      <c r="E68" s="37"/>
      <c r="F68" s="37"/>
      <c r="G68" s="37"/>
      <c r="H68" s="37"/>
      <c r="I68" s="37"/>
      <c r="J68" s="37"/>
      <c r="K68" s="37"/>
      <c r="L68" s="37"/>
      <c r="M68" s="502"/>
      <c r="N68" s="502"/>
      <c r="O68" s="502"/>
      <c r="P68" s="502"/>
    </row>
    <row r="69" spans="1:16">
      <c r="A69" s="502"/>
      <c r="B69" s="502"/>
      <c r="C69" s="502"/>
      <c r="D69" s="37"/>
      <c r="E69" s="37"/>
      <c r="F69" s="37"/>
      <c r="G69" s="37"/>
      <c r="H69" s="37"/>
      <c r="I69" s="37"/>
      <c r="J69" s="37"/>
      <c r="K69" s="37"/>
      <c r="L69" s="37"/>
      <c r="M69" s="502"/>
      <c r="N69" s="502"/>
      <c r="O69" s="502"/>
      <c r="P69" s="502"/>
    </row>
    <row r="70" spans="1:16">
      <c r="A70" s="502"/>
      <c r="B70" s="502"/>
      <c r="C70" s="502"/>
      <c r="D70" s="37"/>
      <c r="E70" s="37"/>
      <c r="F70" s="37"/>
      <c r="G70" s="37"/>
      <c r="H70" s="37"/>
      <c r="I70" s="37"/>
      <c r="J70" s="37"/>
      <c r="K70" s="37"/>
      <c r="L70" s="37"/>
      <c r="M70" s="502"/>
      <c r="N70" s="502"/>
      <c r="O70" s="502"/>
      <c r="P70" s="502"/>
    </row>
    <row r="71" spans="1:16">
      <c r="A71" s="502"/>
      <c r="B71" s="502"/>
      <c r="C71" s="502"/>
      <c r="D71" s="37"/>
      <c r="E71" s="37"/>
      <c r="F71" s="37"/>
      <c r="G71" s="37"/>
      <c r="H71" s="37"/>
      <c r="I71" s="37"/>
      <c r="J71" s="37"/>
      <c r="K71" s="37"/>
      <c r="L71" s="37"/>
      <c r="M71" s="502"/>
      <c r="N71" s="502"/>
      <c r="O71" s="502"/>
      <c r="P71" s="502"/>
    </row>
    <row r="72" spans="1:16">
      <c r="A72" s="502"/>
      <c r="B72" s="502"/>
      <c r="C72" s="502"/>
      <c r="D72" s="37"/>
      <c r="E72" s="37"/>
      <c r="F72" s="37"/>
      <c r="G72" s="37"/>
      <c r="H72" s="37"/>
      <c r="I72" s="37"/>
      <c r="J72" s="37"/>
      <c r="K72" s="37"/>
      <c r="L72" s="37"/>
      <c r="M72" s="502"/>
      <c r="N72" s="502"/>
      <c r="O72" s="502"/>
      <c r="P72" s="502"/>
    </row>
    <row r="73" spans="1:16">
      <c r="A73" s="502"/>
      <c r="B73" s="502"/>
      <c r="C73" s="502"/>
      <c r="D73" s="37"/>
      <c r="E73" s="37"/>
      <c r="F73" s="37"/>
      <c r="G73" s="37"/>
      <c r="H73" s="37"/>
      <c r="I73" s="37"/>
      <c r="J73" s="37"/>
      <c r="K73" s="37"/>
      <c r="L73" s="37"/>
      <c r="M73" s="502"/>
      <c r="N73" s="502"/>
      <c r="O73" s="502"/>
      <c r="P73" s="502"/>
    </row>
    <row r="74" spans="1:16">
      <c r="A74" s="502"/>
      <c r="B74" s="502"/>
      <c r="C74" s="502"/>
      <c r="D74" s="37"/>
      <c r="E74" s="37"/>
      <c r="F74" s="37"/>
      <c r="G74" s="37"/>
      <c r="H74" s="37"/>
      <c r="I74" s="37"/>
      <c r="J74" s="37"/>
      <c r="K74" s="37"/>
      <c r="L74" s="37"/>
      <c r="M74" s="502"/>
      <c r="N74" s="502"/>
      <c r="O74" s="502"/>
      <c r="P74" s="502"/>
    </row>
    <row r="75" spans="1:16">
      <c r="A75" s="502"/>
      <c r="B75" s="502"/>
      <c r="C75" s="502"/>
      <c r="D75" s="37"/>
      <c r="E75" s="37"/>
      <c r="F75" s="37"/>
      <c r="G75" s="37"/>
      <c r="H75" s="37"/>
      <c r="I75" s="37"/>
      <c r="J75" s="37"/>
      <c r="K75" s="37"/>
      <c r="L75" s="37"/>
      <c r="M75" s="502"/>
      <c r="N75" s="502"/>
      <c r="O75" s="502"/>
      <c r="P75" s="502"/>
    </row>
    <row r="76" spans="1:16">
      <c r="A76" s="502"/>
      <c r="B76" s="502"/>
      <c r="C76" s="502"/>
      <c r="D76" s="37"/>
      <c r="E76" s="37"/>
      <c r="F76" s="37"/>
      <c r="G76" s="37"/>
      <c r="H76" s="37"/>
      <c r="I76" s="37"/>
      <c r="J76" s="37"/>
      <c r="K76" s="37"/>
      <c r="L76" s="37"/>
      <c r="M76" s="502"/>
      <c r="N76" s="502"/>
      <c r="O76" s="502"/>
      <c r="P76" s="502"/>
    </row>
    <row r="77" spans="1:16">
      <c r="A77" s="502"/>
      <c r="B77" s="502"/>
      <c r="C77" s="502"/>
      <c r="D77" s="37"/>
      <c r="E77" s="37"/>
      <c r="F77" s="37"/>
      <c r="G77" s="37"/>
      <c r="H77" s="37"/>
      <c r="I77" s="37"/>
      <c r="J77" s="37"/>
      <c r="K77" s="37"/>
      <c r="L77" s="37"/>
      <c r="M77" s="502"/>
      <c r="N77" s="502"/>
      <c r="O77" s="502"/>
      <c r="P77" s="502"/>
    </row>
  </sheetData>
  <pageMargins left="0.70866141732283505" right="0.70866141732283505" top="0.74803149606299202" bottom="0.74803149606299202" header="0.31496062992126" footer="0.31496062992126"/>
  <pageSetup paperSize="9" scale="64"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P77"/>
  <sheetViews>
    <sheetView showGridLines="0" zoomScaleNormal="100" zoomScaleSheetLayoutView="90" workbookViewId="0"/>
  </sheetViews>
  <sheetFormatPr defaultColWidth="9.109375" defaultRowHeight="13.8"/>
  <cols>
    <col min="1" max="1" width="81.6640625" style="879" customWidth="1"/>
    <col min="2" max="2" width="14" style="879" customWidth="1"/>
    <col min="3" max="3" width="10.88671875" style="879" customWidth="1"/>
    <col min="4" max="12" width="10.88671875" style="51" customWidth="1"/>
    <col min="13" max="13" width="18.109375" style="879" customWidth="1"/>
    <col min="14" max="14" width="11.33203125" style="879" customWidth="1"/>
    <col min="15" max="16384" width="9.109375" style="879"/>
  </cols>
  <sheetData>
    <row r="1" spans="1:16" ht="50.1" customHeight="1">
      <c r="A1" s="46"/>
      <c r="B1" s="46"/>
      <c r="C1" s="16"/>
      <c r="D1" s="37"/>
      <c r="E1" s="37"/>
      <c r="F1" s="37"/>
      <c r="G1" s="37"/>
      <c r="H1" s="37"/>
      <c r="I1" s="37"/>
      <c r="J1" s="37"/>
      <c r="K1" s="37"/>
      <c r="L1" s="37"/>
      <c r="M1" s="16"/>
      <c r="N1" s="16"/>
      <c r="O1" s="16"/>
      <c r="P1" s="16"/>
    </row>
    <row r="2" spans="1:16" s="49" customFormat="1" ht="40.35" customHeight="1">
      <c r="A2" s="285" t="s">
        <v>253</v>
      </c>
      <c r="B2" s="285"/>
      <c r="C2" s="198"/>
      <c r="D2" s="198"/>
      <c r="E2" s="198"/>
      <c r="F2" s="198"/>
      <c r="G2" s="198"/>
      <c r="H2" s="198"/>
      <c r="I2" s="86"/>
      <c r="J2" s="86"/>
      <c r="K2" s="198"/>
      <c r="L2" s="198"/>
      <c r="M2" s="47"/>
      <c r="N2" s="47"/>
      <c r="O2" s="92"/>
      <c r="P2" s="92"/>
    </row>
    <row r="3" spans="1:16" ht="1.35" customHeight="1">
      <c r="A3" s="199"/>
      <c r="B3" s="199"/>
      <c r="C3" s="200"/>
      <c r="D3" s="200"/>
      <c r="E3" s="200"/>
      <c r="F3" s="200"/>
      <c r="G3" s="200"/>
      <c r="H3" s="200"/>
      <c r="I3" s="200"/>
      <c r="J3" s="160"/>
      <c r="K3" s="200"/>
      <c r="L3" s="200"/>
      <c r="M3" s="16"/>
      <c r="N3" s="16"/>
      <c r="O3" s="19"/>
      <c r="P3" s="19"/>
    </row>
    <row r="4" spans="1:16" ht="15" customHeight="1">
      <c r="A4" s="47"/>
      <c r="B4" s="411"/>
      <c r="C4" s="47"/>
      <c r="D4" s="47"/>
      <c r="E4" s="47"/>
      <c r="F4" s="47"/>
      <c r="G4" s="47"/>
      <c r="H4" s="47"/>
      <c r="I4" s="47"/>
      <c r="J4" s="47"/>
      <c r="K4" s="827"/>
      <c r="L4" s="47"/>
      <c r="M4" s="16"/>
      <c r="N4" s="16"/>
      <c r="O4" s="16"/>
      <c r="P4" s="16"/>
    </row>
    <row r="5" spans="1:16" ht="15" customHeight="1">
      <c r="A5" s="48"/>
      <c r="B5" s="48"/>
      <c r="C5" s="49"/>
      <c r="D5" s="50"/>
      <c r="E5" s="50"/>
      <c r="F5" s="50"/>
      <c r="G5" s="50"/>
      <c r="H5" s="50"/>
      <c r="I5" s="50"/>
      <c r="K5" s="50"/>
      <c r="L5" s="50"/>
      <c r="M5" s="52"/>
      <c r="N5" s="52"/>
      <c r="O5" s="52"/>
      <c r="P5" s="52"/>
    </row>
    <row r="6" spans="1:16" ht="16.350000000000001" customHeight="1">
      <c r="A6" s="19" t="s">
        <v>17</v>
      </c>
      <c r="B6" s="19"/>
      <c r="C6" s="356" t="s">
        <v>341</v>
      </c>
      <c r="D6" s="358" t="s">
        <v>342</v>
      </c>
      <c r="E6" s="358" t="s">
        <v>343</v>
      </c>
      <c r="F6" s="358" t="s">
        <v>339</v>
      </c>
      <c r="G6" s="358" t="s">
        <v>304</v>
      </c>
      <c r="H6" s="358" t="s">
        <v>305</v>
      </c>
      <c r="I6" s="358" t="s">
        <v>306</v>
      </c>
      <c r="J6" s="358" t="s">
        <v>307</v>
      </c>
      <c r="K6" s="358" t="s">
        <v>454</v>
      </c>
      <c r="L6" s="358" t="s">
        <v>327</v>
      </c>
      <c r="M6" s="62"/>
      <c r="N6" s="878"/>
      <c r="O6" s="16"/>
      <c r="P6" s="16"/>
    </row>
    <row r="7" spans="1:16" ht="16.350000000000001" customHeight="1">
      <c r="A7" s="19"/>
      <c r="B7" s="19"/>
      <c r="C7" s="105"/>
      <c r="D7" s="103"/>
      <c r="E7" s="103"/>
      <c r="F7" s="103"/>
      <c r="G7" s="103"/>
      <c r="M7" s="62"/>
      <c r="N7" s="400"/>
      <c r="O7" s="16"/>
      <c r="P7" s="16"/>
    </row>
    <row r="8" spans="1:16" ht="16.350000000000001" customHeight="1">
      <c r="A8" s="127" t="s">
        <v>134</v>
      </c>
      <c r="B8" s="127"/>
      <c r="C8" s="167"/>
      <c r="D8" s="162"/>
      <c r="E8" s="162"/>
      <c r="F8" s="162"/>
      <c r="G8" s="162"/>
      <c r="H8" s="165"/>
      <c r="I8" s="165"/>
      <c r="J8" s="166"/>
      <c r="K8" s="162"/>
      <c r="L8" s="162"/>
      <c r="M8" s="16"/>
      <c r="N8" s="878"/>
      <c r="O8" s="16"/>
      <c r="P8" s="16"/>
    </row>
    <row r="9" spans="1:16" s="49" customFormat="1" ht="16.350000000000001" customHeight="1">
      <c r="A9" s="136" t="s">
        <v>36</v>
      </c>
      <c r="B9" s="136"/>
      <c r="C9" s="723">
        <v>28</v>
      </c>
      <c r="D9" s="724">
        <v>26</v>
      </c>
      <c r="E9" s="724">
        <v>25</v>
      </c>
      <c r="F9" s="724">
        <v>24</v>
      </c>
      <c r="G9" s="724">
        <v>30</v>
      </c>
      <c r="H9" s="724">
        <v>17</v>
      </c>
      <c r="I9" s="724">
        <v>23</v>
      </c>
      <c r="J9" s="724">
        <v>23</v>
      </c>
      <c r="K9" s="724">
        <v>102</v>
      </c>
      <c r="L9" s="724">
        <v>93</v>
      </c>
      <c r="M9" s="47"/>
      <c r="N9" s="861"/>
      <c r="O9" s="47"/>
      <c r="P9" s="47"/>
    </row>
    <row r="10" spans="1:16" s="49" customFormat="1" ht="16.350000000000001" customHeight="1">
      <c r="A10" s="136" t="s">
        <v>165</v>
      </c>
      <c r="B10" s="136"/>
      <c r="C10" s="723">
        <v>193</v>
      </c>
      <c r="D10" s="724">
        <v>184</v>
      </c>
      <c r="E10" s="724">
        <v>182</v>
      </c>
      <c r="F10" s="724">
        <v>177</v>
      </c>
      <c r="G10" s="724">
        <v>177</v>
      </c>
      <c r="H10" s="724">
        <v>171</v>
      </c>
      <c r="I10" s="724">
        <v>171</v>
      </c>
      <c r="J10" s="724">
        <v>176</v>
      </c>
      <c r="K10" s="724">
        <v>737</v>
      </c>
      <c r="L10" s="724">
        <v>695</v>
      </c>
      <c r="M10" s="47"/>
      <c r="N10" s="861"/>
      <c r="O10" s="47"/>
      <c r="P10" s="47"/>
    </row>
    <row r="11" spans="1:16" s="49" customFormat="1" ht="16.350000000000001" customHeight="1">
      <c r="A11" s="136" t="s">
        <v>37</v>
      </c>
      <c r="B11" s="136"/>
      <c r="C11" s="723">
        <v>61</v>
      </c>
      <c r="D11" s="724">
        <v>58</v>
      </c>
      <c r="E11" s="724">
        <v>63</v>
      </c>
      <c r="F11" s="724">
        <v>57</v>
      </c>
      <c r="G11" s="724">
        <v>47</v>
      </c>
      <c r="H11" s="724">
        <v>59</v>
      </c>
      <c r="I11" s="724">
        <v>46</v>
      </c>
      <c r="J11" s="724">
        <v>54</v>
      </c>
      <c r="K11" s="724">
        <v>239</v>
      </c>
      <c r="L11" s="724">
        <v>206</v>
      </c>
      <c r="M11" s="47"/>
      <c r="N11" s="861"/>
      <c r="O11" s="47"/>
      <c r="P11" s="47"/>
    </row>
    <row r="12" spans="1:16" ht="16.350000000000001" customHeight="1">
      <c r="A12" s="136" t="s">
        <v>254</v>
      </c>
      <c r="B12" s="136"/>
      <c r="C12" s="723">
        <v>0</v>
      </c>
      <c r="D12" s="724">
        <v>0</v>
      </c>
      <c r="E12" s="724">
        <v>0</v>
      </c>
      <c r="F12" s="724">
        <v>0</v>
      </c>
      <c r="G12" s="724">
        <v>0</v>
      </c>
      <c r="H12" s="724">
        <v>0</v>
      </c>
      <c r="I12" s="724">
        <v>1</v>
      </c>
      <c r="J12" s="724">
        <v>0</v>
      </c>
      <c r="K12" s="724">
        <v>1</v>
      </c>
      <c r="L12" s="724">
        <v>1</v>
      </c>
      <c r="M12" s="16"/>
      <c r="N12" s="861"/>
      <c r="O12" s="16"/>
      <c r="P12" s="16"/>
    </row>
    <row r="13" spans="1:16" ht="16.350000000000001" customHeight="1">
      <c r="A13" s="471" t="s">
        <v>255</v>
      </c>
      <c r="B13" s="471"/>
      <c r="C13" s="725">
        <v>282</v>
      </c>
      <c r="D13" s="726">
        <v>268</v>
      </c>
      <c r="E13" s="726">
        <v>270</v>
      </c>
      <c r="F13" s="726">
        <v>258</v>
      </c>
      <c r="G13" s="726">
        <v>254</v>
      </c>
      <c r="H13" s="726">
        <v>246</v>
      </c>
      <c r="I13" s="726">
        <v>240</v>
      </c>
      <c r="J13" s="726">
        <v>254</v>
      </c>
      <c r="K13" s="726">
        <v>1079</v>
      </c>
      <c r="L13" s="726">
        <v>995</v>
      </c>
      <c r="M13" s="16"/>
      <c r="N13" s="861"/>
      <c r="O13" s="16"/>
      <c r="P13" s="16"/>
    </row>
    <row r="14" spans="1:16" ht="16.350000000000001" customHeight="1">
      <c r="A14" s="136" t="s">
        <v>38</v>
      </c>
      <c r="B14" s="136"/>
      <c r="C14" s="723">
        <v>112</v>
      </c>
      <c r="D14" s="724">
        <v>101</v>
      </c>
      <c r="E14" s="724">
        <v>103</v>
      </c>
      <c r="F14" s="724">
        <v>103</v>
      </c>
      <c r="G14" s="724">
        <v>98</v>
      </c>
      <c r="H14" s="724">
        <v>101</v>
      </c>
      <c r="I14" s="724">
        <v>96</v>
      </c>
      <c r="J14" s="724">
        <v>97</v>
      </c>
      <c r="K14" s="724">
        <v>418</v>
      </c>
      <c r="L14" s="724">
        <v>393</v>
      </c>
      <c r="M14" s="16"/>
      <c r="N14" s="861"/>
      <c r="O14" s="16"/>
      <c r="P14" s="16"/>
    </row>
    <row r="15" spans="1:16" ht="16.350000000000001" customHeight="1">
      <c r="A15" s="136" t="s">
        <v>39</v>
      </c>
      <c r="B15" s="136"/>
      <c r="C15" s="723">
        <v>104</v>
      </c>
      <c r="D15" s="724">
        <v>93</v>
      </c>
      <c r="E15" s="724">
        <v>93</v>
      </c>
      <c r="F15" s="724">
        <v>96</v>
      </c>
      <c r="G15" s="724">
        <v>80</v>
      </c>
      <c r="H15" s="724">
        <v>79</v>
      </c>
      <c r="I15" s="724">
        <v>78</v>
      </c>
      <c r="J15" s="724">
        <v>86</v>
      </c>
      <c r="K15" s="724">
        <v>386</v>
      </c>
      <c r="L15" s="724">
        <v>324</v>
      </c>
      <c r="M15" s="16"/>
      <c r="N15" s="861"/>
      <c r="O15" s="16"/>
      <c r="P15" s="16"/>
    </row>
    <row r="16" spans="1:16" ht="16.350000000000001" customHeight="1">
      <c r="A16" s="471" t="s">
        <v>256</v>
      </c>
      <c r="B16" s="471"/>
      <c r="C16" s="725">
        <v>216</v>
      </c>
      <c r="D16" s="726">
        <v>194</v>
      </c>
      <c r="E16" s="726">
        <v>195</v>
      </c>
      <c r="F16" s="726">
        <v>200</v>
      </c>
      <c r="G16" s="726">
        <v>178</v>
      </c>
      <c r="H16" s="726">
        <v>181</v>
      </c>
      <c r="I16" s="726">
        <v>175</v>
      </c>
      <c r="J16" s="726">
        <v>183</v>
      </c>
      <c r="K16" s="726">
        <v>804</v>
      </c>
      <c r="L16" s="726">
        <v>717</v>
      </c>
      <c r="M16" s="16"/>
      <c r="N16" s="861"/>
      <c r="O16" s="16"/>
      <c r="P16" s="16"/>
    </row>
    <row r="17" spans="1:16" ht="16.350000000000001" customHeight="1">
      <c r="A17" s="479" t="s">
        <v>257</v>
      </c>
      <c r="B17" s="479"/>
      <c r="C17" s="725">
        <v>66</v>
      </c>
      <c r="D17" s="726">
        <v>74</v>
      </c>
      <c r="E17" s="726">
        <v>75</v>
      </c>
      <c r="F17" s="726">
        <v>59</v>
      </c>
      <c r="G17" s="726">
        <v>76</v>
      </c>
      <c r="H17" s="726">
        <v>66</v>
      </c>
      <c r="I17" s="726">
        <v>66</v>
      </c>
      <c r="J17" s="726">
        <v>71</v>
      </c>
      <c r="K17" s="726">
        <v>275</v>
      </c>
      <c r="L17" s="726">
        <v>278</v>
      </c>
      <c r="M17" s="16"/>
      <c r="N17" s="861"/>
      <c r="O17" s="16"/>
      <c r="P17" s="16"/>
    </row>
    <row r="18" spans="1:16" s="49" customFormat="1" ht="16.350000000000001" customHeight="1">
      <c r="A18" s="136" t="s">
        <v>258</v>
      </c>
      <c r="B18" s="136"/>
      <c r="C18" s="723">
        <v>3</v>
      </c>
      <c r="D18" s="724">
        <v>0</v>
      </c>
      <c r="E18" s="724">
        <v>6</v>
      </c>
      <c r="F18" s="724">
        <v>-1</v>
      </c>
      <c r="G18" s="724">
        <v>-4</v>
      </c>
      <c r="H18" s="724">
        <v>-1</v>
      </c>
      <c r="I18" s="724">
        <v>-2</v>
      </c>
      <c r="J18" s="724">
        <v>-1</v>
      </c>
      <c r="K18" s="724">
        <v>8</v>
      </c>
      <c r="L18" s="724">
        <v>-8</v>
      </c>
      <c r="M18" s="47"/>
      <c r="N18" s="861"/>
      <c r="O18" s="47"/>
      <c r="P18" s="47"/>
    </row>
    <row r="19" spans="1:16" ht="16.350000000000001" customHeight="1">
      <c r="A19" s="479" t="s">
        <v>40</v>
      </c>
      <c r="B19" s="479"/>
      <c r="C19" s="725">
        <v>69</v>
      </c>
      <c r="D19" s="726">
        <v>74</v>
      </c>
      <c r="E19" s="726">
        <v>81</v>
      </c>
      <c r="F19" s="726">
        <v>58</v>
      </c>
      <c r="G19" s="726">
        <v>72</v>
      </c>
      <c r="H19" s="726">
        <v>65</v>
      </c>
      <c r="I19" s="726">
        <v>63</v>
      </c>
      <c r="J19" s="726">
        <v>70</v>
      </c>
      <c r="K19" s="726">
        <v>283</v>
      </c>
      <c r="L19" s="726">
        <v>270</v>
      </c>
      <c r="M19" s="16"/>
      <c r="N19" s="861"/>
      <c r="O19" s="16"/>
      <c r="P19" s="16"/>
    </row>
    <row r="20" spans="1:16" ht="16.350000000000001" customHeight="1">
      <c r="A20" s="136" t="s">
        <v>41</v>
      </c>
      <c r="B20" s="136"/>
      <c r="C20" s="723">
        <v>-4</v>
      </c>
      <c r="D20" s="724">
        <v>19</v>
      </c>
      <c r="E20" s="724">
        <v>49</v>
      </c>
      <c r="F20" s="724">
        <v>-13</v>
      </c>
      <c r="G20" s="724">
        <v>-25</v>
      </c>
      <c r="H20" s="724">
        <v>19</v>
      </c>
      <c r="I20" s="724">
        <v>10</v>
      </c>
      <c r="J20" s="724">
        <v>0</v>
      </c>
      <c r="K20" s="724">
        <v>51</v>
      </c>
      <c r="L20" s="724">
        <v>4</v>
      </c>
      <c r="M20" s="16"/>
      <c r="N20" s="861"/>
      <c r="O20" s="16"/>
      <c r="P20" s="16"/>
    </row>
    <row r="21" spans="1:16" ht="16.350000000000001" customHeight="1">
      <c r="A21" s="136" t="s">
        <v>131</v>
      </c>
      <c r="B21" s="136"/>
      <c r="C21" s="723">
        <v>-6</v>
      </c>
      <c r="D21" s="724">
        <v>14</v>
      </c>
      <c r="E21" s="724">
        <v>61</v>
      </c>
      <c r="F21" s="724">
        <v>4</v>
      </c>
      <c r="G21" s="724">
        <v>-16</v>
      </c>
      <c r="H21" s="724">
        <v>3</v>
      </c>
      <c r="I21" s="724">
        <v>18</v>
      </c>
      <c r="J21" s="724">
        <v>-7</v>
      </c>
      <c r="K21" s="724">
        <v>73</v>
      </c>
      <c r="L21" s="724">
        <v>-2</v>
      </c>
      <c r="M21" s="16"/>
      <c r="N21" s="861"/>
      <c r="O21" s="16"/>
      <c r="P21" s="16"/>
    </row>
    <row r="22" spans="1:16" ht="16.350000000000001" customHeight="1">
      <c r="A22" s="136" t="s">
        <v>132</v>
      </c>
      <c r="B22" s="136"/>
      <c r="C22" s="723">
        <v>-1</v>
      </c>
      <c r="D22" s="724">
        <v>9</v>
      </c>
      <c r="E22" s="724">
        <v>-11</v>
      </c>
      <c r="F22" s="724">
        <v>-17</v>
      </c>
      <c r="G22" s="724">
        <v>1</v>
      </c>
      <c r="H22" s="724">
        <v>16</v>
      </c>
      <c r="I22" s="724">
        <v>-2</v>
      </c>
      <c r="J22" s="724">
        <v>7</v>
      </c>
      <c r="K22" s="724">
        <v>-20</v>
      </c>
      <c r="L22" s="724">
        <v>22</v>
      </c>
      <c r="M22" s="16"/>
      <c r="N22" s="861"/>
      <c r="O22" s="16"/>
      <c r="P22" s="16"/>
    </row>
    <row r="23" spans="1:16" ht="16.350000000000001" customHeight="1">
      <c r="A23" s="138" t="s">
        <v>133</v>
      </c>
      <c r="B23" s="138"/>
      <c r="C23" s="723">
        <v>3</v>
      </c>
      <c r="D23" s="724">
        <v>-4</v>
      </c>
      <c r="E23" s="724">
        <v>-1</v>
      </c>
      <c r="F23" s="724">
        <v>0</v>
      </c>
      <c r="G23" s="724">
        <v>-11</v>
      </c>
      <c r="H23" s="724">
        <v>0</v>
      </c>
      <c r="I23" s="724">
        <v>-6</v>
      </c>
      <c r="J23" s="724">
        <v>0</v>
      </c>
      <c r="K23" s="724">
        <v>-2</v>
      </c>
      <c r="L23" s="724">
        <v>-16</v>
      </c>
      <c r="M23" s="16"/>
      <c r="N23" s="861"/>
      <c r="O23" s="16"/>
      <c r="P23" s="16"/>
    </row>
    <row r="24" spans="1:16" ht="16.350000000000001" customHeight="1">
      <c r="A24" s="136" t="s">
        <v>328</v>
      </c>
      <c r="B24" s="136"/>
      <c r="C24" s="723">
        <v>-12</v>
      </c>
      <c r="D24" s="724">
        <v>-6</v>
      </c>
      <c r="E24" s="724">
        <v>-11</v>
      </c>
      <c r="F24" s="724">
        <v>-7</v>
      </c>
      <c r="G24" s="724">
        <v>-9</v>
      </c>
      <c r="H24" s="724">
        <v>-6</v>
      </c>
      <c r="I24" s="724">
        <v>-7</v>
      </c>
      <c r="J24" s="724">
        <v>-5</v>
      </c>
      <c r="K24" s="724">
        <v>-35</v>
      </c>
      <c r="L24" s="724">
        <v>-28</v>
      </c>
      <c r="M24" s="16"/>
      <c r="N24" s="861"/>
      <c r="O24" s="16"/>
      <c r="P24" s="16"/>
    </row>
    <row r="25" spans="1:16" ht="16.350000000000001" customHeight="1">
      <c r="A25" s="135" t="s">
        <v>360</v>
      </c>
      <c r="B25" s="135"/>
      <c r="C25" s="723">
        <v>0</v>
      </c>
      <c r="D25" s="724">
        <v>0</v>
      </c>
      <c r="E25" s="724">
        <v>0</v>
      </c>
      <c r="F25" s="724">
        <v>33</v>
      </c>
      <c r="G25" s="724">
        <v>0</v>
      </c>
      <c r="H25" s="724">
        <v>0</v>
      </c>
      <c r="I25" s="724">
        <v>0</v>
      </c>
      <c r="J25" s="724">
        <v>0</v>
      </c>
      <c r="K25" s="724">
        <v>33</v>
      </c>
      <c r="L25" s="724">
        <v>0</v>
      </c>
      <c r="M25" s="386"/>
      <c r="N25" s="861"/>
      <c r="O25" s="386"/>
      <c r="P25" s="386"/>
    </row>
    <row r="26" spans="1:16" ht="16.350000000000001" customHeight="1">
      <c r="A26" s="136" t="s">
        <v>83</v>
      </c>
      <c r="B26" s="136"/>
      <c r="C26" s="723">
        <v>0</v>
      </c>
      <c r="D26" s="724">
        <v>0</v>
      </c>
      <c r="E26" s="724">
        <v>0</v>
      </c>
      <c r="F26" s="724">
        <v>0</v>
      </c>
      <c r="G26" s="724">
        <v>0</v>
      </c>
      <c r="H26" s="724">
        <v>0</v>
      </c>
      <c r="I26" s="724">
        <v>0</v>
      </c>
      <c r="J26" s="724">
        <v>0</v>
      </c>
      <c r="K26" s="724">
        <v>0</v>
      </c>
      <c r="L26" s="724">
        <v>0</v>
      </c>
      <c r="M26" s="16"/>
      <c r="N26" s="861"/>
      <c r="O26" s="16"/>
      <c r="P26" s="16"/>
    </row>
    <row r="27" spans="1:16" ht="16.350000000000001" customHeight="1">
      <c r="A27" s="471" t="s">
        <v>42</v>
      </c>
      <c r="B27" s="471"/>
      <c r="C27" s="725">
        <v>53</v>
      </c>
      <c r="D27" s="726">
        <v>87</v>
      </c>
      <c r="E27" s="726">
        <v>120</v>
      </c>
      <c r="F27" s="726">
        <v>71</v>
      </c>
      <c r="G27" s="726">
        <v>37</v>
      </c>
      <c r="H27" s="726">
        <v>78</v>
      </c>
      <c r="I27" s="726">
        <v>66</v>
      </c>
      <c r="J27" s="726">
        <v>65</v>
      </c>
      <c r="K27" s="726">
        <v>331</v>
      </c>
      <c r="L27" s="726">
        <v>246</v>
      </c>
      <c r="M27" s="16"/>
      <c r="N27" s="861"/>
      <c r="O27" s="16"/>
      <c r="P27" s="16"/>
    </row>
    <row r="28" spans="1:16" ht="16.350000000000001" customHeight="1">
      <c r="A28" s="136" t="s">
        <v>1</v>
      </c>
      <c r="B28" s="136"/>
      <c r="C28" s="723">
        <v>19</v>
      </c>
      <c r="D28" s="724">
        <v>18</v>
      </c>
      <c r="E28" s="724">
        <v>27</v>
      </c>
      <c r="F28" s="724">
        <v>9</v>
      </c>
      <c r="G28" s="724">
        <v>7</v>
      </c>
      <c r="H28" s="724">
        <v>20</v>
      </c>
      <c r="I28" s="724">
        <v>16</v>
      </c>
      <c r="J28" s="724">
        <v>13</v>
      </c>
      <c r="K28" s="724">
        <v>73</v>
      </c>
      <c r="L28" s="724">
        <v>55</v>
      </c>
      <c r="M28" s="16"/>
      <c r="N28" s="861"/>
      <c r="O28" s="16"/>
      <c r="P28" s="16"/>
    </row>
    <row r="29" spans="1:16" ht="16.350000000000001" customHeight="1">
      <c r="A29" s="136" t="s">
        <v>2</v>
      </c>
      <c r="B29" s="136"/>
      <c r="C29" s="723">
        <v>0</v>
      </c>
      <c r="D29" s="724">
        <v>0</v>
      </c>
      <c r="E29" s="724">
        <v>0</v>
      </c>
      <c r="F29" s="724">
        <v>0</v>
      </c>
      <c r="G29" s="724">
        <v>0</v>
      </c>
      <c r="H29" s="724">
        <v>0</v>
      </c>
      <c r="I29" s="724">
        <v>0</v>
      </c>
      <c r="J29" s="724">
        <v>0</v>
      </c>
      <c r="K29" s="724">
        <v>0</v>
      </c>
      <c r="L29" s="724">
        <v>0</v>
      </c>
      <c r="M29" s="16"/>
      <c r="N29" s="861"/>
      <c r="O29" s="16"/>
      <c r="P29" s="16"/>
    </row>
    <row r="30" spans="1:16" ht="16.350000000000001" customHeight="1">
      <c r="A30" s="471" t="s">
        <v>3</v>
      </c>
      <c r="B30" s="471"/>
      <c r="C30" s="725">
        <v>34</v>
      </c>
      <c r="D30" s="726">
        <v>69</v>
      </c>
      <c r="E30" s="726">
        <v>93</v>
      </c>
      <c r="F30" s="726">
        <v>62</v>
      </c>
      <c r="G30" s="726">
        <v>30</v>
      </c>
      <c r="H30" s="726">
        <v>59</v>
      </c>
      <c r="I30" s="726">
        <v>50</v>
      </c>
      <c r="J30" s="726">
        <v>52</v>
      </c>
      <c r="K30" s="726">
        <v>259</v>
      </c>
      <c r="L30" s="726">
        <v>191</v>
      </c>
      <c r="M30" s="16"/>
      <c r="N30" s="861"/>
      <c r="O30" s="16"/>
      <c r="P30" s="16"/>
    </row>
    <row r="31" spans="1:16" ht="16.350000000000001" customHeight="1">
      <c r="A31" s="49"/>
      <c r="B31" s="49"/>
      <c r="C31" s="781"/>
      <c r="D31" s="782"/>
      <c r="E31" s="782"/>
      <c r="F31" s="782"/>
      <c r="G31" s="782"/>
      <c r="H31" s="782"/>
      <c r="I31" s="782"/>
      <c r="J31" s="753"/>
      <c r="K31" s="782"/>
      <c r="L31" s="782"/>
      <c r="M31" s="52"/>
      <c r="N31" s="405"/>
      <c r="O31" s="52"/>
      <c r="P31" s="52"/>
    </row>
    <row r="32" spans="1:16" ht="16.350000000000001" customHeight="1">
      <c r="A32" s="127" t="s">
        <v>130</v>
      </c>
      <c r="B32" s="127"/>
      <c r="C32" s="783"/>
      <c r="D32" s="784"/>
      <c r="E32" s="784"/>
      <c r="F32" s="784"/>
      <c r="G32" s="784"/>
      <c r="H32" s="785"/>
      <c r="I32" s="785"/>
      <c r="J32" s="756"/>
      <c r="K32" s="786"/>
      <c r="L32" s="786"/>
      <c r="M32" s="16"/>
      <c r="N32" s="400"/>
      <c r="O32" s="16"/>
      <c r="P32" s="16"/>
    </row>
    <row r="33" spans="1:16" ht="16.350000000000001" customHeight="1">
      <c r="A33" s="136" t="s">
        <v>109</v>
      </c>
      <c r="B33" s="136"/>
      <c r="C33" s="748">
        <v>193</v>
      </c>
      <c r="D33" s="749">
        <v>133</v>
      </c>
      <c r="E33" s="749">
        <v>158</v>
      </c>
      <c r="F33" s="749">
        <v>189</v>
      </c>
      <c r="G33" s="749">
        <v>165</v>
      </c>
      <c r="H33" s="749">
        <v>129</v>
      </c>
      <c r="I33" s="749">
        <v>141</v>
      </c>
      <c r="J33" s="749">
        <v>177</v>
      </c>
      <c r="K33" s="749">
        <v>673</v>
      </c>
      <c r="L33" s="749">
        <v>612</v>
      </c>
      <c r="M33" s="16"/>
      <c r="N33" s="861"/>
      <c r="O33" s="16"/>
      <c r="P33" s="16"/>
    </row>
    <row r="34" spans="1:16" ht="16.350000000000001" customHeight="1">
      <c r="A34" s="136"/>
      <c r="B34" s="136"/>
      <c r="C34" s="787"/>
      <c r="D34" s="788"/>
      <c r="E34" s="788"/>
      <c r="F34" s="788"/>
      <c r="G34" s="788"/>
      <c r="H34" s="789"/>
      <c r="I34" s="789"/>
      <c r="J34" s="789"/>
      <c r="K34" s="788"/>
      <c r="L34" s="788"/>
      <c r="M34" s="16"/>
      <c r="N34" s="400"/>
      <c r="O34" s="16"/>
      <c r="P34" s="16"/>
    </row>
    <row r="35" spans="1:16" ht="16.350000000000001" customHeight="1">
      <c r="A35" s="127" t="s">
        <v>4</v>
      </c>
      <c r="B35" s="127"/>
      <c r="C35" s="790"/>
      <c r="D35" s="791"/>
      <c r="E35" s="791"/>
      <c r="F35" s="791"/>
      <c r="G35" s="791"/>
      <c r="H35" s="792"/>
      <c r="I35" s="792"/>
      <c r="J35" s="758"/>
      <c r="K35" s="791"/>
      <c r="L35" s="791"/>
      <c r="M35" s="16"/>
      <c r="N35" s="400"/>
      <c r="O35" s="16"/>
      <c r="P35" s="16"/>
    </row>
    <row r="36" spans="1:16" s="49" customFormat="1" ht="16.350000000000001" customHeight="1">
      <c r="A36" s="141" t="s">
        <v>5</v>
      </c>
      <c r="B36" s="141"/>
      <c r="C36" s="748">
        <v>845</v>
      </c>
      <c r="D36" s="749">
        <v>695</v>
      </c>
      <c r="E36" s="749">
        <v>754</v>
      </c>
      <c r="F36" s="749">
        <v>775</v>
      </c>
      <c r="G36" s="749">
        <v>761</v>
      </c>
      <c r="H36" s="749">
        <v>671</v>
      </c>
      <c r="I36" s="749">
        <v>719</v>
      </c>
      <c r="J36" s="749">
        <v>762</v>
      </c>
      <c r="K36" s="749">
        <v>3069</v>
      </c>
      <c r="L36" s="749">
        <v>2912</v>
      </c>
      <c r="M36" s="47"/>
      <c r="N36" s="861"/>
      <c r="O36" s="47"/>
      <c r="P36" s="47"/>
    </row>
    <row r="37" spans="1:16" ht="16.350000000000001" customHeight="1">
      <c r="A37" s="136" t="s">
        <v>49</v>
      </c>
      <c r="B37" s="136"/>
      <c r="C37" s="748">
        <v>114</v>
      </c>
      <c r="D37" s="749">
        <v>104</v>
      </c>
      <c r="E37" s="749">
        <v>105</v>
      </c>
      <c r="F37" s="749">
        <v>108</v>
      </c>
      <c r="G37" s="749">
        <v>105</v>
      </c>
      <c r="H37" s="749">
        <v>105</v>
      </c>
      <c r="I37" s="749">
        <v>102</v>
      </c>
      <c r="J37" s="749">
        <v>101</v>
      </c>
      <c r="K37" s="749">
        <v>430</v>
      </c>
      <c r="L37" s="749">
        <v>412</v>
      </c>
      <c r="M37" s="16"/>
      <c r="N37" s="861"/>
      <c r="O37" s="16"/>
      <c r="P37" s="16"/>
    </row>
    <row r="38" spans="1:16" ht="16.350000000000001" customHeight="1">
      <c r="A38" s="139"/>
      <c r="B38" s="139"/>
      <c r="C38" s="54"/>
      <c r="D38" s="54"/>
      <c r="E38" s="137"/>
      <c r="F38" s="137"/>
      <c r="G38" s="137"/>
      <c r="H38" s="137"/>
      <c r="I38" s="137"/>
      <c r="J38" s="137"/>
      <c r="K38" s="137"/>
      <c r="L38" s="137"/>
      <c r="M38" s="52"/>
      <c r="N38" s="400"/>
      <c r="O38" s="52"/>
      <c r="P38" s="52"/>
    </row>
    <row r="39" spans="1:16">
      <c r="A39" s="502"/>
      <c r="B39" s="502"/>
      <c r="C39" s="502"/>
      <c r="D39" s="37"/>
      <c r="E39" s="37"/>
      <c r="F39" s="37"/>
      <c r="G39" s="37"/>
      <c r="H39" s="37"/>
      <c r="I39" s="37"/>
      <c r="J39" s="37"/>
      <c r="K39" s="37"/>
      <c r="L39" s="37"/>
      <c r="M39" s="502"/>
      <c r="N39" s="502"/>
      <c r="O39" s="502"/>
      <c r="P39" s="502"/>
    </row>
    <row r="40" spans="1:16">
      <c r="A40" s="502"/>
      <c r="B40" s="502"/>
      <c r="C40" s="502"/>
      <c r="D40" s="37"/>
      <c r="E40" s="37"/>
      <c r="F40" s="37"/>
      <c r="G40" s="37"/>
      <c r="H40" s="37"/>
      <c r="I40" s="37"/>
      <c r="J40" s="37"/>
      <c r="K40" s="37"/>
      <c r="L40" s="37"/>
      <c r="M40" s="502"/>
      <c r="N40" s="502"/>
      <c r="O40" s="502"/>
      <c r="P40" s="502"/>
    </row>
    <row r="41" spans="1:16">
      <c r="A41" s="502"/>
      <c r="B41" s="502"/>
      <c r="C41" s="502"/>
      <c r="D41" s="37"/>
      <c r="E41" s="37"/>
      <c r="F41" s="37"/>
      <c r="G41" s="37"/>
      <c r="H41" s="37"/>
      <c r="I41" s="37"/>
      <c r="J41" s="37"/>
      <c r="K41" s="37"/>
      <c r="L41" s="37"/>
      <c r="M41" s="502"/>
      <c r="N41" s="502"/>
      <c r="O41" s="502"/>
      <c r="P41" s="502"/>
    </row>
    <row r="42" spans="1:16">
      <c r="A42" s="502"/>
      <c r="B42" s="502"/>
      <c r="C42" s="502"/>
      <c r="D42" s="37"/>
      <c r="E42" s="37"/>
      <c r="F42" s="37"/>
      <c r="G42" s="37"/>
      <c r="H42" s="37"/>
      <c r="I42" s="37"/>
      <c r="J42" s="37"/>
      <c r="K42" s="37"/>
      <c r="L42" s="37"/>
      <c r="M42" s="502"/>
      <c r="N42" s="502"/>
      <c r="O42" s="502"/>
      <c r="P42" s="502"/>
    </row>
    <row r="43" spans="1:16">
      <c r="A43" s="502"/>
      <c r="B43" s="502"/>
      <c r="C43" s="502"/>
      <c r="D43" s="37"/>
      <c r="E43" s="37"/>
      <c r="F43" s="37"/>
      <c r="G43" s="37"/>
      <c r="H43" s="37"/>
      <c r="I43" s="37"/>
      <c r="J43" s="37"/>
      <c r="K43" s="37"/>
      <c r="L43" s="37"/>
      <c r="M43" s="502"/>
      <c r="N43" s="502"/>
      <c r="O43" s="502"/>
      <c r="P43" s="502"/>
    </row>
    <row r="44" spans="1:16">
      <c r="A44" s="502"/>
      <c r="B44" s="502"/>
      <c r="C44" s="502"/>
      <c r="D44" s="37"/>
      <c r="E44" s="37"/>
      <c r="F44" s="37"/>
      <c r="G44" s="37"/>
      <c r="H44" s="37"/>
      <c r="I44" s="37"/>
      <c r="J44" s="37"/>
      <c r="K44" s="37"/>
      <c r="L44" s="37"/>
      <c r="M44" s="502"/>
      <c r="N44" s="502"/>
      <c r="O44" s="502"/>
      <c r="P44" s="502"/>
    </row>
    <row r="45" spans="1:16">
      <c r="A45" s="502"/>
      <c r="B45" s="502"/>
      <c r="C45" s="502"/>
      <c r="D45" s="37"/>
      <c r="E45" s="37"/>
      <c r="F45" s="37"/>
      <c r="G45" s="37"/>
      <c r="H45" s="37"/>
      <c r="I45" s="37"/>
      <c r="J45" s="37"/>
      <c r="K45" s="37"/>
      <c r="L45" s="37"/>
      <c r="M45" s="502"/>
      <c r="N45" s="502"/>
      <c r="O45" s="502"/>
      <c r="P45" s="502"/>
    </row>
    <row r="46" spans="1:16">
      <c r="A46" s="16"/>
      <c r="B46" s="412"/>
      <c r="C46" s="16"/>
      <c r="D46" s="37"/>
      <c r="E46" s="37"/>
      <c r="F46" s="37"/>
      <c r="G46" s="37"/>
      <c r="H46" s="37"/>
      <c r="I46" s="37"/>
      <c r="J46" s="37"/>
      <c r="K46" s="37"/>
      <c r="L46" s="37"/>
      <c r="M46" s="16"/>
      <c r="N46" s="16"/>
      <c r="O46" s="16"/>
      <c r="P46" s="16"/>
    </row>
    <row r="47" spans="1:16">
      <c r="A47" s="16"/>
      <c r="B47" s="412"/>
      <c r="C47" s="16"/>
      <c r="D47" s="37"/>
      <c r="E47" s="37"/>
      <c r="F47" s="37"/>
      <c r="G47" s="37"/>
      <c r="H47" s="37"/>
      <c r="I47" s="37"/>
      <c r="J47" s="37"/>
      <c r="K47" s="37"/>
      <c r="L47" s="37"/>
      <c r="M47" s="16"/>
      <c r="N47" s="16"/>
      <c r="O47" s="16"/>
      <c r="P47" s="16"/>
    </row>
    <row r="48" spans="1:16">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Z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1.6640625" style="34" customWidth="1"/>
    <col min="2" max="2" width="14" style="34" customWidth="1"/>
    <col min="3" max="12" width="10.88671875" style="34" customWidth="1"/>
    <col min="13" max="14" width="9.109375" style="392" customWidth="1"/>
    <col min="15" max="23" width="9.109375" style="34" customWidth="1"/>
    <col min="24" max="24" width="20.33203125" style="34" customWidth="1"/>
    <col min="25" max="31" width="11.33203125" style="34" customWidth="1"/>
    <col min="32" max="16384" width="9.109375" style="34"/>
  </cols>
  <sheetData>
    <row r="1" spans="1:16" ht="50.1" customHeight="1">
      <c r="A1" s="32"/>
      <c r="B1" s="32"/>
      <c r="C1" s="9"/>
      <c r="D1" s="9"/>
      <c r="E1" s="9"/>
      <c r="F1" s="9"/>
      <c r="G1" s="9"/>
      <c r="H1" s="9"/>
      <c r="I1" s="9"/>
      <c r="J1" s="9"/>
      <c r="K1" s="9"/>
      <c r="L1" s="9"/>
      <c r="N1" s="390"/>
      <c r="O1" s="9"/>
      <c r="P1" s="9"/>
    </row>
    <row r="2" spans="1:16" s="65" customFormat="1" ht="40.35" customHeight="1">
      <c r="A2" s="284" t="s">
        <v>260</v>
      </c>
      <c r="B2" s="284"/>
      <c r="C2" s="210"/>
      <c r="D2" s="210"/>
      <c r="E2" s="210"/>
      <c r="F2" s="210"/>
      <c r="G2" s="210"/>
      <c r="H2" s="210"/>
      <c r="I2" s="89"/>
      <c r="J2" s="89"/>
      <c r="K2" s="210"/>
      <c r="L2" s="210"/>
      <c r="M2" s="391"/>
      <c r="N2" s="391"/>
      <c r="O2" s="36"/>
      <c r="P2" s="36"/>
    </row>
    <row r="3" spans="1:16" ht="1.35" customHeight="1">
      <c r="A3" s="211"/>
      <c r="B3" s="211"/>
      <c r="C3" s="212"/>
      <c r="D3" s="212"/>
      <c r="E3" s="212"/>
      <c r="F3" s="212"/>
      <c r="G3" s="212"/>
      <c r="H3" s="212"/>
      <c r="I3" s="212"/>
      <c r="J3" s="159"/>
      <c r="K3" s="212"/>
      <c r="L3" s="212"/>
      <c r="M3" s="390"/>
      <c r="N3" s="390"/>
      <c r="O3" s="35"/>
      <c r="P3" s="35"/>
    </row>
    <row r="4" spans="1:16" ht="15" customHeight="1">
      <c r="A4" s="33"/>
      <c r="B4" s="33"/>
      <c r="C4" s="33"/>
      <c r="D4" s="33"/>
      <c r="E4" s="33"/>
      <c r="F4" s="33"/>
      <c r="G4" s="33"/>
      <c r="H4" s="33"/>
      <c r="I4" s="33"/>
      <c r="J4" s="9"/>
      <c r="K4" s="33"/>
      <c r="L4" s="33"/>
      <c r="M4" s="390"/>
      <c r="N4" s="390"/>
      <c r="O4" s="9"/>
      <c r="P4" s="9"/>
    </row>
    <row r="5" spans="1:16" ht="15" customHeight="1">
      <c r="A5" s="33"/>
      <c r="B5" s="33"/>
      <c r="C5" s="33"/>
      <c r="D5" s="33"/>
      <c r="E5" s="33"/>
      <c r="F5" s="33"/>
      <c r="G5" s="33"/>
      <c r="H5" s="33"/>
      <c r="I5" s="33"/>
      <c r="J5" s="9"/>
      <c r="K5" s="33"/>
      <c r="L5" s="33"/>
      <c r="M5" s="390"/>
      <c r="N5" s="390"/>
      <c r="O5" s="9"/>
      <c r="P5" s="9"/>
    </row>
    <row r="6" spans="1:16" ht="16.350000000000001" customHeight="1">
      <c r="A6" s="134" t="s">
        <v>17</v>
      </c>
      <c r="B6" s="134"/>
      <c r="C6" s="356" t="s">
        <v>341</v>
      </c>
      <c r="D6" s="358" t="s">
        <v>342</v>
      </c>
      <c r="E6" s="358" t="s">
        <v>343</v>
      </c>
      <c r="F6" s="358" t="s">
        <v>339</v>
      </c>
      <c r="G6" s="358" t="s">
        <v>304</v>
      </c>
      <c r="H6" s="358" t="s">
        <v>305</v>
      </c>
      <c r="I6" s="358" t="s">
        <v>306</v>
      </c>
      <c r="J6" s="358" t="s">
        <v>307</v>
      </c>
      <c r="K6" s="358" t="s">
        <v>454</v>
      </c>
      <c r="L6" s="358" t="s">
        <v>327</v>
      </c>
      <c r="N6" s="843"/>
      <c r="O6" s="9"/>
      <c r="P6" s="9"/>
    </row>
    <row r="7" spans="1:16" ht="16.350000000000001" customHeight="1">
      <c r="C7" s="263"/>
      <c r="D7" s="262"/>
      <c r="E7" s="262"/>
      <c r="F7" s="262"/>
      <c r="G7" s="262"/>
      <c r="H7" s="262"/>
      <c r="I7" s="262"/>
      <c r="J7" s="262"/>
      <c r="K7" s="262"/>
      <c r="L7" s="262"/>
      <c r="N7" s="534"/>
    </row>
    <row r="8" spans="1:16" ht="16.350000000000001" customHeight="1">
      <c r="A8" s="169" t="s">
        <v>107</v>
      </c>
      <c r="B8" s="169"/>
      <c r="C8" s="264"/>
      <c r="D8" s="113"/>
      <c r="E8" s="113"/>
      <c r="F8" s="113"/>
      <c r="G8" s="113"/>
      <c r="H8" s="265"/>
      <c r="I8" s="265"/>
      <c r="J8" s="265"/>
      <c r="K8" s="113"/>
      <c r="L8" s="113"/>
      <c r="N8" s="553"/>
      <c r="O8" s="9"/>
      <c r="P8" s="9"/>
    </row>
    <row r="9" spans="1:16" ht="16.350000000000001" customHeight="1">
      <c r="A9" s="269" t="s">
        <v>20</v>
      </c>
      <c r="B9" s="269"/>
      <c r="C9" s="723">
        <v>262</v>
      </c>
      <c r="D9" s="724">
        <v>209</v>
      </c>
      <c r="E9" s="724">
        <v>244</v>
      </c>
      <c r="F9" s="724">
        <v>258</v>
      </c>
      <c r="G9" s="724">
        <v>260</v>
      </c>
      <c r="H9" s="724">
        <v>212</v>
      </c>
      <c r="I9" s="724">
        <v>221</v>
      </c>
      <c r="J9" s="724">
        <v>251</v>
      </c>
      <c r="K9" s="724">
        <v>973</v>
      </c>
      <c r="L9" s="724">
        <v>945</v>
      </c>
      <c r="N9" s="418"/>
      <c r="O9" s="9"/>
      <c r="P9" s="9"/>
    </row>
    <row r="10" spans="1:16" ht="16.350000000000001" customHeight="1">
      <c r="A10" s="143" t="s">
        <v>63</v>
      </c>
      <c r="B10" s="143"/>
      <c r="C10" s="723">
        <v>97</v>
      </c>
      <c r="D10" s="724">
        <v>91</v>
      </c>
      <c r="E10" s="724">
        <v>91</v>
      </c>
      <c r="F10" s="724">
        <v>89</v>
      </c>
      <c r="G10" s="724">
        <v>93</v>
      </c>
      <c r="H10" s="724">
        <v>90</v>
      </c>
      <c r="I10" s="724">
        <v>89</v>
      </c>
      <c r="J10" s="724">
        <v>93</v>
      </c>
      <c r="K10" s="724">
        <v>368</v>
      </c>
      <c r="L10" s="724">
        <v>365</v>
      </c>
      <c r="N10" s="418"/>
      <c r="O10" s="9"/>
      <c r="P10" s="9"/>
    </row>
    <row r="11" spans="1:16" ht="16.350000000000001" customHeight="1">
      <c r="A11" s="143" t="s">
        <v>26</v>
      </c>
      <c r="B11" s="143"/>
      <c r="C11" s="723">
        <v>156</v>
      </c>
      <c r="D11" s="724">
        <v>109</v>
      </c>
      <c r="E11" s="724">
        <v>127</v>
      </c>
      <c r="F11" s="724">
        <v>152</v>
      </c>
      <c r="G11" s="724">
        <v>138</v>
      </c>
      <c r="H11" s="724">
        <v>117</v>
      </c>
      <c r="I11" s="724">
        <v>134</v>
      </c>
      <c r="J11" s="724">
        <v>153</v>
      </c>
      <c r="K11" s="724">
        <v>544</v>
      </c>
      <c r="L11" s="724">
        <v>541</v>
      </c>
      <c r="N11" s="418"/>
      <c r="O11" s="9"/>
      <c r="P11" s="9"/>
    </row>
    <row r="12" spans="1:16" ht="16.350000000000001" customHeight="1">
      <c r="A12" s="143" t="s">
        <v>0</v>
      </c>
      <c r="B12" s="143"/>
      <c r="C12" s="723">
        <v>329</v>
      </c>
      <c r="D12" s="724">
        <v>286</v>
      </c>
      <c r="E12" s="724">
        <v>294</v>
      </c>
      <c r="F12" s="724">
        <v>278</v>
      </c>
      <c r="G12" s="724">
        <v>271</v>
      </c>
      <c r="H12" s="724">
        <v>255</v>
      </c>
      <c r="I12" s="724">
        <v>280</v>
      </c>
      <c r="J12" s="724">
        <v>274</v>
      </c>
      <c r="K12" s="724">
        <v>1188</v>
      </c>
      <c r="L12" s="724">
        <v>1080</v>
      </c>
      <c r="N12" s="418"/>
      <c r="O12" s="9"/>
      <c r="P12" s="9"/>
    </row>
    <row r="13" spans="1:16" ht="16.350000000000001" customHeight="1">
      <c r="A13" s="472" t="s">
        <v>64</v>
      </c>
      <c r="B13" s="472"/>
      <c r="C13" s="725">
        <v>845</v>
      </c>
      <c r="D13" s="726">
        <v>695</v>
      </c>
      <c r="E13" s="726">
        <v>756</v>
      </c>
      <c r="F13" s="726">
        <v>777</v>
      </c>
      <c r="G13" s="726">
        <v>762</v>
      </c>
      <c r="H13" s="726">
        <v>673</v>
      </c>
      <c r="I13" s="726">
        <v>724</v>
      </c>
      <c r="J13" s="726">
        <v>772</v>
      </c>
      <c r="K13" s="726">
        <v>3073</v>
      </c>
      <c r="L13" s="726">
        <v>2931</v>
      </c>
      <c r="N13" s="418"/>
      <c r="O13" s="9"/>
      <c r="P13" s="9"/>
    </row>
    <row r="14" spans="1:16" ht="16.350000000000001" customHeight="1">
      <c r="A14" s="275"/>
      <c r="B14" s="275"/>
      <c r="C14" s="793"/>
      <c r="D14" s="793"/>
      <c r="E14" s="793"/>
      <c r="F14" s="793"/>
      <c r="G14" s="793"/>
      <c r="H14" s="794"/>
      <c r="I14" s="794"/>
      <c r="J14" s="794"/>
      <c r="K14" s="794"/>
      <c r="L14" s="794"/>
      <c r="N14" s="418"/>
      <c r="O14" s="9"/>
      <c r="P14" s="9"/>
    </row>
    <row r="15" spans="1:16" ht="16.350000000000001" customHeight="1">
      <c r="A15" s="134" t="s">
        <v>17</v>
      </c>
      <c r="B15" s="134"/>
      <c r="C15" s="775" t="s">
        <v>341</v>
      </c>
      <c r="D15" s="776" t="s">
        <v>342</v>
      </c>
      <c r="E15" s="776" t="s">
        <v>343</v>
      </c>
      <c r="F15" s="776" t="s">
        <v>339</v>
      </c>
      <c r="G15" s="776" t="s">
        <v>304</v>
      </c>
      <c r="H15" s="776" t="s">
        <v>305</v>
      </c>
      <c r="I15" s="776" t="s">
        <v>306</v>
      </c>
      <c r="J15" s="776" t="s">
        <v>307</v>
      </c>
      <c r="K15" s="776" t="s">
        <v>454</v>
      </c>
      <c r="L15" s="776" t="s">
        <v>327</v>
      </c>
      <c r="N15" s="418"/>
      <c r="O15" s="9"/>
      <c r="P15" s="9"/>
    </row>
    <row r="16" spans="1:16" ht="16.350000000000001" customHeight="1">
      <c r="C16" s="777"/>
      <c r="D16" s="778"/>
      <c r="E16" s="778"/>
      <c r="F16" s="778"/>
      <c r="G16" s="778"/>
      <c r="H16" s="778"/>
      <c r="I16" s="778"/>
      <c r="J16" s="778"/>
      <c r="K16" s="778"/>
      <c r="L16" s="778"/>
      <c r="N16" s="418"/>
    </row>
    <row r="17" spans="1:26" ht="16.350000000000001" customHeight="1">
      <c r="A17" s="169" t="s">
        <v>76</v>
      </c>
      <c r="B17" s="169"/>
      <c r="C17" s="795"/>
      <c r="D17" s="796"/>
      <c r="E17" s="796"/>
      <c r="F17" s="796"/>
      <c r="G17" s="796"/>
      <c r="H17" s="796"/>
      <c r="I17" s="796"/>
      <c r="J17" s="796"/>
      <c r="K17" s="796"/>
      <c r="L17" s="796"/>
      <c r="N17" s="418"/>
      <c r="O17" s="9"/>
      <c r="P17" s="9"/>
    </row>
    <row r="18" spans="1:26" ht="16.350000000000001" customHeight="1">
      <c r="A18" s="269" t="s">
        <v>20</v>
      </c>
      <c r="B18" s="269"/>
      <c r="C18" s="723">
        <v>21</v>
      </c>
      <c r="D18" s="724">
        <v>17</v>
      </c>
      <c r="E18" s="724">
        <v>20</v>
      </c>
      <c r="F18" s="724">
        <v>7</v>
      </c>
      <c r="G18" s="724">
        <v>15</v>
      </c>
      <c r="H18" s="724">
        <v>17</v>
      </c>
      <c r="I18" s="724">
        <v>13</v>
      </c>
      <c r="J18" s="724">
        <v>9</v>
      </c>
      <c r="K18" s="724">
        <v>66</v>
      </c>
      <c r="L18" s="724">
        <v>55</v>
      </c>
      <c r="N18" s="418"/>
      <c r="O18" s="9"/>
      <c r="P18" s="9"/>
    </row>
    <row r="19" spans="1:26" ht="16.350000000000001" customHeight="1">
      <c r="A19" s="143" t="s">
        <v>63</v>
      </c>
      <c r="B19" s="143"/>
      <c r="C19" s="723">
        <v>24</v>
      </c>
      <c r="D19" s="724">
        <v>23</v>
      </c>
      <c r="E19" s="724">
        <v>22</v>
      </c>
      <c r="F19" s="724">
        <v>23</v>
      </c>
      <c r="G19" s="724">
        <v>25</v>
      </c>
      <c r="H19" s="724">
        <v>22</v>
      </c>
      <c r="I19" s="724">
        <v>23</v>
      </c>
      <c r="J19" s="724">
        <v>25</v>
      </c>
      <c r="K19" s="724">
        <v>92</v>
      </c>
      <c r="L19" s="724">
        <v>95</v>
      </c>
      <c r="N19" s="418"/>
      <c r="O19" s="9"/>
      <c r="P19" s="9"/>
    </row>
    <row r="20" spans="1:26" ht="16.350000000000001" customHeight="1">
      <c r="A20" s="143" t="s">
        <v>26</v>
      </c>
      <c r="B20" s="143"/>
      <c r="C20" s="723">
        <v>14</v>
      </c>
      <c r="D20" s="724">
        <v>9</v>
      </c>
      <c r="E20" s="724">
        <v>9</v>
      </c>
      <c r="F20" s="724">
        <v>8</v>
      </c>
      <c r="G20" s="724">
        <v>14</v>
      </c>
      <c r="H20" s="724">
        <v>7</v>
      </c>
      <c r="I20" s="724">
        <v>6</v>
      </c>
      <c r="J20" s="724">
        <v>9</v>
      </c>
      <c r="K20" s="724">
        <v>39</v>
      </c>
      <c r="L20" s="724">
        <v>36</v>
      </c>
      <c r="N20" s="418"/>
      <c r="O20" s="9"/>
      <c r="P20" s="9"/>
    </row>
    <row r="21" spans="1:26" ht="16.350000000000001" customHeight="1">
      <c r="A21" s="143" t="s">
        <v>0</v>
      </c>
      <c r="B21" s="143"/>
      <c r="C21" s="723">
        <v>11</v>
      </c>
      <c r="D21" s="724">
        <v>25</v>
      </c>
      <c r="E21" s="724">
        <v>30</v>
      </c>
      <c r="F21" s="724">
        <v>20</v>
      </c>
      <c r="G21" s="724">
        <v>18</v>
      </c>
      <c r="H21" s="724">
        <v>20</v>
      </c>
      <c r="I21" s="724">
        <v>21</v>
      </c>
      <c r="J21" s="724">
        <v>27</v>
      </c>
      <c r="K21" s="724">
        <v>85</v>
      </c>
      <c r="L21" s="724">
        <v>86</v>
      </c>
      <c r="N21" s="418"/>
      <c r="O21" s="9"/>
      <c r="P21" s="9"/>
    </row>
    <row r="22" spans="1:26" ht="16.350000000000001" customHeight="1">
      <c r="A22" s="472" t="s">
        <v>64</v>
      </c>
      <c r="B22" s="472"/>
      <c r="C22" s="725">
        <v>69</v>
      </c>
      <c r="D22" s="726">
        <v>74</v>
      </c>
      <c r="E22" s="726">
        <v>82</v>
      </c>
      <c r="F22" s="726">
        <v>58</v>
      </c>
      <c r="G22" s="726">
        <v>72</v>
      </c>
      <c r="H22" s="726">
        <v>65</v>
      </c>
      <c r="I22" s="726">
        <v>63</v>
      </c>
      <c r="J22" s="726">
        <v>71</v>
      </c>
      <c r="K22" s="726">
        <v>283</v>
      </c>
      <c r="L22" s="726">
        <v>271</v>
      </c>
      <c r="N22" s="418"/>
      <c r="O22" s="9"/>
      <c r="P22" s="9"/>
    </row>
    <row r="23" spans="1:26" ht="16.350000000000001" customHeight="1">
      <c r="A23" s="276"/>
      <c r="B23" s="276"/>
      <c r="C23" s="291"/>
      <c r="D23" s="291"/>
      <c r="E23" s="291"/>
      <c r="F23" s="291"/>
      <c r="G23" s="291"/>
      <c r="H23" s="291"/>
      <c r="I23" s="291"/>
      <c r="J23" s="291"/>
      <c r="K23" s="291"/>
      <c r="L23" s="291"/>
      <c r="M23" s="390"/>
      <c r="N23" s="418"/>
      <c r="O23" s="9"/>
      <c r="P23" s="9"/>
    </row>
    <row r="24" spans="1:26" ht="16.350000000000001" customHeight="1">
      <c r="A24" s="134" t="s">
        <v>17</v>
      </c>
      <c r="B24" s="134"/>
      <c r="C24" s="775" t="s">
        <v>341</v>
      </c>
      <c r="D24" s="776" t="s">
        <v>342</v>
      </c>
      <c r="E24" s="776" t="s">
        <v>343</v>
      </c>
      <c r="F24" s="776" t="s">
        <v>339</v>
      </c>
      <c r="G24" s="776" t="s">
        <v>304</v>
      </c>
      <c r="H24" s="776" t="s">
        <v>305</v>
      </c>
      <c r="I24" s="776" t="s">
        <v>306</v>
      </c>
      <c r="J24" s="776" t="s">
        <v>307</v>
      </c>
      <c r="K24" s="776" t="s">
        <v>454</v>
      </c>
      <c r="L24" s="776" t="s">
        <v>327</v>
      </c>
      <c r="N24" s="418"/>
      <c r="O24" s="9"/>
      <c r="P24" s="9"/>
    </row>
    <row r="25" spans="1:26" ht="16.350000000000001" customHeight="1">
      <c r="C25" s="777"/>
      <c r="D25" s="778"/>
      <c r="E25" s="778"/>
      <c r="F25" s="778"/>
      <c r="G25" s="778"/>
      <c r="H25" s="778"/>
      <c r="I25" s="778"/>
      <c r="J25" s="778"/>
      <c r="K25" s="778"/>
      <c r="L25" s="778"/>
      <c r="N25" s="418"/>
    </row>
    <row r="26" spans="1:26" ht="16.350000000000001" customHeight="1">
      <c r="A26" s="169" t="s">
        <v>77</v>
      </c>
      <c r="B26" s="169"/>
      <c r="C26" s="795"/>
      <c r="D26" s="796"/>
      <c r="E26" s="796"/>
      <c r="F26" s="796"/>
      <c r="G26" s="796"/>
      <c r="H26" s="796"/>
      <c r="I26" s="796"/>
      <c r="J26" s="796"/>
      <c r="K26" s="796"/>
      <c r="L26" s="796"/>
      <c r="N26" s="418"/>
      <c r="O26" s="9"/>
      <c r="P26" s="9"/>
    </row>
    <row r="27" spans="1:26" ht="16.350000000000001" customHeight="1">
      <c r="A27" s="269" t="s">
        <v>20</v>
      </c>
      <c r="B27" s="269"/>
      <c r="C27" s="723">
        <v>28</v>
      </c>
      <c r="D27" s="724">
        <v>19</v>
      </c>
      <c r="E27" s="724">
        <v>30</v>
      </c>
      <c r="F27" s="724">
        <v>29</v>
      </c>
      <c r="G27" s="724">
        <v>35</v>
      </c>
      <c r="H27" s="724">
        <v>21</v>
      </c>
      <c r="I27" s="724">
        <v>27</v>
      </c>
      <c r="J27" s="724">
        <v>32</v>
      </c>
      <c r="K27" s="724">
        <v>107</v>
      </c>
      <c r="L27" s="724">
        <v>115</v>
      </c>
      <c r="N27" s="418"/>
      <c r="O27" s="9"/>
      <c r="P27" s="9"/>
    </row>
    <row r="28" spans="1:26" ht="16.350000000000001" customHeight="1">
      <c r="A28" s="143" t="s">
        <v>63</v>
      </c>
      <c r="B28" s="143"/>
      <c r="C28" s="723">
        <v>47</v>
      </c>
      <c r="D28" s="724">
        <v>26</v>
      </c>
      <c r="E28" s="724">
        <v>26</v>
      </c>
      <c r="F28" s="724">
        <v>25</v>
      </c>
      <c r="G28" s="724">
        <v>38</v>
      </c>
      <c r="H28" s="724">
        <v>23</v>
      </c>
      <c r="I28" s="724">
        <v>24</v>
      </c>
      <c r="J28" s="724">
        <v>24</v>
      </c>
      <c r="K28" s="724">
        <v>125</v>
      </c>
      <c r="L28" s="724">
        <v>108</v>
      </c>
      <c r="N28" s="418"/>
      <c r="O28" s="9"/>
      <c r="P28" s="9"/>
    </row>
    <row r="29" spans="1:26" ht="16.350000000000001" customHeight="1">
      <c r="A29" s="143" t="s">
        <v>26</v>
      </c>
      <c r="B29" s="143"/>
      <c r="C29" s="723">
        <v>29</v>
      </c>
      <c r="D29" s="724">
        <v>16</v>
      </c>
      <c r="E29" s="724">
        <v>20</v>
      </c>
      <c r="F29" s="724">
        <v>35</v>
      </c>
      <c r="G29" s="724">
        <v>23</v>
      </c>
      <c r="H29" s="724">
        <v>18</v>
      </c>
      <c r="I29" s="724">
        <v>23</v>
      </c>
      <c r="J29" s="724">
        <v>35</v>
      </c>
      <c r="K29" s="724">
        <v>101</v>
      </c>
      <c r="L29" s="724">
        <v>99</v>
      </c>
      <c r="N29" s="418"/>
      <c r="O29" s="9"/>
      <c r="P29" s="9"/>
    </row>
    <row r="30" spans="1:26" ht="16.350000000000001" customHeight="1">
      <c r="A30" s="143" t="s">
        <v>0</v>
      </c>
      <c r="B30" s="143"/>
      <c r="C30" s="723">
        <v>88</v>
      </c>
      <c r="D30" s="724">
        <v>71</v>
      </c>
      <c r="E30" s="724">
        <v>80</v>
      </c>
      <c r="F30" s="724">
        <v>102</v>
      </c>
      <c r="G30" s="724">
        <v>71</v>
      </c>
      <c r="H30" s="724">
        <v>66</v>
      </c>
      <c r="I30" s="724">
        <v>73</v>
      </c>
      <c r="J30" s="724">
        <v>95</v>
      </c>
      <c r="K30" s="724">
        <v>341</v>
      </c>
      <c r="L30" s="724">
        <v>305</v>
      </c>
      <c r="N30" s="418"/>
      <c r="O30" s="9"/>
      <c r="P30" s="9"/>
    </row>
    <row r="31" spans="1:26" ht="16.350000000000001" customHeight="1">
      <c r="A31" s="472" t="s">
        <v>64</v>
      </c>
      <c r="B31" s="472"/>
      <c r="C31" s="725">
        <v>193</v>
      </c>
      <c r="D31" s="726">
        <v>133</v>
      </c>
      <c r="E31" s="726">
        <v>158</v>
      </c>
      <c r="F31" s="726">
        <v>191</v>
      </c>
      <c r="G31" s="726">
        <v>166</v>
      </c>
      <c r="H31" s="726">
        <v>129</v>
      </c>
      <c r="I31" s="726">
        <v>146</v>
      </c>
      <c r="J31" s="726">
        <v>186</v>
      </c>
      <c r="K31" s="726">
        <v>674</v>
      </c>
      <c r="L31" s="726">
        <v>627</v>
      </c>
      <c r="N31" s="418"/>
      <c r="O31" s="9"/>
      <c r="P31" s="9"/>
    </row>
    <row r="32" spans="1:26" ht="16.350000000000001" customHeight="1">
      <c r="A32" s="278"/>
      <c r="B32" s="278"/>
      <c r="C32" s="277"/>
      <c r="D32" s="277"/>
      <c r="E32" s="277"/>
      <c r="F32" s="9"/>
      <c r="G32" s="9"/>
      <c r="H32" s="9"/>
      <c r="I32" s="9"/>
      <c r="J32" s="9"/>
      <c r="K32" s="9"/>
      <c r="L32" s="9"/>
      <c r="M32" s="390"/>
      <c r="N32" s="849"/>
      <c r="O32" s="397"/>
      <c r="P32" s="397"/>
      <c r="Q32" s="397"/>
      <c r="R32" s="397"/>
      <c r="S32" s="397"/>
      <c r="T32" s="397"/>
      <c r="U32" s="397"/>
      <c r="V32" s="397"/>
      <c r="W32" s="397"/>
      <c r="Y32" s="929"/>
      <c r="Z32" s="397"/>
    </row>
    <row r="33" spans="1:16">
      <c r="A33" s="9"/>
      <c r="B33" s="9"/>
      <c r="C33" s="9"/>
      <c r="D33" s="9"/>
      <c r="E33" s="9"/>
      <c r="F33" s="9"/>
      <c r="G33" s="9"/>
      <c r="H33" s="9"/>
      <c r="I33" s="9"/>
      <c r="J33" s="9"/>
      <c r="K33" s="9"/>
      <c r="L33" s="9"/>
      <c r="N33" s="553"/>
    </row>
    <row r="34" spans="1:16">
      <c r="A34" s="9"/>
      <c r="B34" s="9"/>
      <c r="C34" s="9"/>
      <c r="D34" s="9"/>
      <c r="E34" s="9"/>
      <c r="F34" s="9"/>
      <c r="G34" s="9"/>
      <c r="H34" s="9"/>
      <c r="I34" s="9"/>
      <c r="J34" s="9"/>
      <c r="K34" s="9"/>
      <c r="L34" s="9"/>
      <c r="N34" s="390"/>
      <c r="O34" s="9"/>
      <c r="P34" s="9"/>
    </row>
    <row r="35" spans="1:16">
      <c r="A35" s="9"/>
      <c r="B35" s="9"/>
      <c r="C35" s="9"/>
      <c r="D35" s="9"/>
      <c r="E35" s="9"/>
      <c r="F35" s="9"/>
      <c r="G35" s="9"/>
      <c r="H35" s="9"/>
      <c r="I35" s="9"/>
      <c r="J35" s="9"/>
      <c r="K35" s="9"/>
      <c r="L35" s="9"/>
      <c r="N35" s="390"/>
      <c r="O35" s="9"/>
      <c r="P35" s="9"/>
    </row>
    <row r="36" spans="1:16">
      <c r="A36" s="9"/>
      <c r="B36" s="9"/>
      <c r="C36" s="9"/>
      <c r="D36" s="9"/>
      <c r="E36" s="9"/>
      <c r="F36" s="9"/>
      <c r="G36" s="9"/>
      <c r="H36" s="9"/>
      <c r="I36" s="9"/>
      <c r="J36" s="9"/>
      <c r="K36" s="9"/>
      <c r="L36" s="9"/>
      <c r="N36" s="390"/>
      <c r="O36" s="9"/>
      <c r="P36" s="9"/>
    </row>
    <row r="37" spans="1:16">
      <c r="A37" s="9"/>
      <c r="B37" s="9"/>
      <c r="C37" s="9"/>
      <c r="D37" s="9"/>
      <c r="E37" s="9"/>
      <c r="F37" s="9"/>
      <c r="G37" s="9"/>
      <c r="H37" s="9"/>
      <c r="I37" s="9"/>
      <c r="J37" s="9"/>
      <c r="K37" s="9"/>
      <c r="L37" s="9"/>
      <c r="N37" s="390"/>
      <c r="O37" s="9"/>
      <c r="P37" s="9"/>
    </row>
    <row r="38" spans="1:16">
      <c r="A38" s="9"/>
      <c r="B38" s="9"/>
      <c r="C38" s="9"/>
      <c r="D38" s="9"/>
      <c r="E38" s="9"/>
      <c r="F38" s="9"/>
      <c r="G38" s="9"/>
      <c r="H38" s="9"/>
      <c r="I38" s="9"/>
      <c r="J38" s="9"/>
      <c r="K38" s="9"/>
      <c r="L38" s="9"/>
      <c r="N38" s="390"/>
      <c r="O38" s="9"/>
      <c r="P38" s="9"/>
    </row>
    <row r="39" spans="1:16">
      <c r="A39" s="9"/>
      <c r="B39" s="9"/>
      <c r="C39" s="9"/>
      <c r="D39" s="9"/>
      <c r="E39" s="9"/>
      <c r="F39" s="9"/>
      <c r="G39" s="9"/>
      <c r="H39" s="9"/>
      <c r="I39" s="9"/>
      <c r="J39" s="9"/>
      <c r="K39" s="9"/>
      <c r="L39" s="9"/>
      <c r="N39" s="390"/>
      <c r="O39" s="9"/>
      <c r="P39" s="9"/>
    </row>
    <row r="40" spans="1:16">
      <c r="A40" s="9"/>
      <c r="B40" s="9"/>
      <c r="C40" s="9"/>
      <c r="D40" s="9"/>
      <c r="E40" s="9"/>
      <c r="F40" s="9"/>
      <c r="G40" s="9"/>
      <c r="H40" s="9"/>
      <c r="I40" s="9"/>
      <c r="J40" s="9"/>
      <c r="K40" s="9"/>
      <c r="L40" s="9"/>
      <c r="N40" s="390"/>
      <c r="O40" s="9"/>
      <c r="P40" s="9"/>
    </row>
    <row r="41" spans="1:16">
      <c r="A41" s="9"/>
      <c r="B41" s="9"/>
      <c r="C41" s="9"/>
      <c r="D41" s="9"/>
      <c r="E41" s="9"/>
      <c r="F41" s="9"/>
      <c r="G41" s="9"/>
      <c r="H41" s="9"/>
      <c r="I41" s="9"/>
      <c r="J41" s="9"/>
      <c r="K41" s="9"/>
      <c r="L41" s="9"/>
      <c r="N41" s="390"/>
      <c r="O41" s="9"/>
      <c r="P41" s="9"/>
    </row>
    <row r="42" spans="1:16">
      <c r="A42" s="9"/>
      <c r="B42" s="9"/>
      <c r="C42" s="9"/>
      <c r="D42" s="9"/>
      <c r="E42" s="9"/>
      <c r="F42" s="9"/>
      <c r="G42" s="9"/>
      <c r="H42" s="9"/>
      <c r="I42" s="9"/>
      <c r="J42" s="9"/>
      <c r="K42" s="9"/>
      <c r="L42" s="9"/>
      <c r="N42" s="390"/>
      <c r="O42" s="9"/>
      <c r="P42" s="9"/>
    </row>
    <row r="43" spans="1:16">
      <c r="A43" s="9"/>
      <c r="B43" s="9"/>
      <c r="C43" s="9"/>
      <c r="D43" s="9"/>
      <c r="E43" s="9"/>
      <c r="F43" s="9"/>
      <c r="G43" s="9"/>
      <c r="H43" s="9"/>
      <c r="I43" s="9"/>
      <c r="J43" s="9"/>
      <c r="K43" s="9"/>
      <c r="L43" s="9"/>
      <c r="N43" s="390"/>
      <c r="O43" s="9"/>
      <c r="P43" s="9"/>
    </row>
    <row r="44" spans="1:16">
      <c r="A44" s="9"/>
      <c r="B44" s="9"/>
      <c r="C44" s="9"/>
      <c r="D44" s="9"/>
      <c r="E44" s="9"/>
      <c r="F44" s="9"/>
      <c r="G44" s="9"/>
      <c r="H44" s="9"/>
      <c r="I44" s="9"/>
      <c r="J44" s="9"/>
      <c r="K44" s="9"/>
      <c r="L44" s="9"/>
      <c r="N44" s="390"/>
      <c r="O44" s="9"/>
      <c r="P44" s="9"/>
    </row>
    <row r="45" spans="1:16">
      <c r="A45" s="9"/>
      <c r="B45" s="9"/>
      <c r="C45" s="9"/>
      <c r="D45" s="9"/>
      <c r="E45" s="9"/>
      <c r="F45" s="9"/>
      <c r="G45" s="9"/>
      <c r="H45" s="9"/>
      <c r="I45" s="9"/>
      <c r="J45" s="9"/>
      <c r="K45" s="9"/>
      <c r="L45" s="9"/>
      <c r="N45" s="390"/>
      <c r="O45" s="9"/>
      <c r="P45" s="9"/>
    </row>
    <row r="46" spans="1:16">
      <c r="A46" s="9"/>
      <c r="B46" s="9"/>
      <c r="C46" s="9"/>
      <c r="D46" s="9"/>
      <c r="E46" s="9"/>
      <c r="F46" s="9"/>
      <c r="G46" s="9"/>
      <c r="H46" s="9"/>
      <c r="I46" s="9"/>
      <c r="J46" s="9"/>
      <c r="K46" s="9"/>
      <c r="L46" s="9"/>
      <c r="N46" s="390"/>
      <c r="O46" s="9"/>
      <c r="P46" s="9"/>
    </row>
    <row r="47" spans="1:16">
      <c r="A47" s="9"/>
      <c r="B47" s="9"/>
      <c r="C47" s="9"/>
      <c r="D47" s="9"/>
      <c r="E47" s="9"/>
      <c r="F47" s="9"/>
      <c r="G47" s="9"/>
      <c r="H47" s="9"/>
      <c r="I47" s="9"/>
      <c r="J47" s="9"/>
      <c r="K47" s="9"/>
      <c r="L47" s="9"/>
      <c r="N47" s="390"/>
      <c r="O47" s="9"/>
      <c r="P47" s="9"/>
    </row>
    <row r="48" spans="1:16">
      <c r="A48" s="9"/>
      <c r="B48" s="9"/>
      <c r="C48" s="9"/>
      <c r="D48" s="9"/>
      <c r="E48" s="9"/>
      <c r="F48" s="9"/>
      <c r="G48" s="9"/>
      <c r="H48" s="9"/>
      <c r="I48" s="9"/>
      <c r="J48" s="9"/>
      <c r="K48" s="9"/>
      <c r="L48" s="9"/>
      <c r="N48" s="390"/>
      <c r="O48" s="9"/>
      <c r="P48" s="9"/>
    </row>
    <row r="49" spans="1:16">
      <c r="A49" s="9"/>
      <c r="B49" s="9"/>
      <c r="C49" s="9"/>
      <c r="D49" s="9"/>
      <c r="E49" s="9"/>
      <c r="F49" s="9"/>
      <c r="G49" s="9"/>
      <c r="H49" s="9"/>
      <c r="I49" s="9"/>
      <c r="J49" s="9"/>
      <c r="K49" s="9"/>
      <c r="L49" s="9"/>
      <c r="N49" s="390"/>
      <c r="O49" s="9"/>
      <c r="P49" s="9"/>
    </row>
    <row r="50" spans="1:16">
      <c r="A50" s="9"/>
      <c r="B50" s="9"/>
      <c r="C50" s="9"/>
      <c r="D50" s="9"/>
      <c r="E50" s="9"/>
      <c r="F50" s="9"/>
      <c r="G50" s="9"/>
      <c r="H50" s="9"/>
      <c r="I50" s="9"/>
      <c r="J50" s="9"/>
      <c r="K50" s="9"/>
      <c r="L50" s="9"/>
      <c r="N50" s="390"/>
      <c r="O50" s="9"/>
      <c r="P50" s="9"/>
    </row>
    <row r="51" spans="1:16">
      <c r="A51" s="9"/>
      <c r="B51" s="9"/>
      <c r="C51" s="9"/>
      <c r="D51" s="9"/>
      <c r="E51" s="9"/>
      <c r="F51" s="9"/>
      <c r="G51" s="9"/>
      <c r="H51" s="9"/>
      <c r="I51" s="9"/>
      <c r="J51" s="9"/>
      <c r="K51" s="9"/>
      <c r="L51" s="9"/>
      <c r="N51" s="390"/>
      <c r="O51" s="9"/>
      <c r="P51" s="9"/>
    </row>
    <row r="52" spans="1:16">
      <c r="A52" s="9"/>
      <c r="B52" s="9"/>
      <c r="C52" s="9"/>
      <c r="D52" s="9"/>
      <c r="E52" s="9"/>
      <c r="F52" s="9"/>
      <c r="G52" s="9"/>
      <c r="H52" s="9"/>
      <c r="I52" s="9"/>
      <c r="J52" s="9"/>
      <c r="K52" s="9"/>
      <c r="L52" s="9"/>
      <c r="N52" s="390"/>
      <c r="O52" s="9"/>
      <c r="P52" s="9"/>
    </row>
    <row r="53" spans="1:16">
      <c r="A53" s="9"/>
      <c r="B53" s="9"/>
      <c r="C53" s="9"/>
      <c r="D53" s="9"/>
      <c r="E53" s="9"/>
      <c r="F53" s="9"/>
      <c r="G53" s="9"/>
      <c r="H53" s="9"/>
      <c r="I53" s="9"/>
      <c r="J53" s="9"/>
      <c r="K53" s="9"/>
      <c r="L53" s="9"/>
      <c r="N53" s="390"/>
      <c r="O53" s="9"/>
      <c r="P53" s="9"/>
    </row>
    <row r="54" spans="1:16">
      <c r="A54" s="9"/>
      <c r="B54" s="9"/>
      <c r="C54" s="9"/>
      <c r="D54" s="9"/>
      <c r="E54" s="9"/>
      <c r="F54" s="9"/>
      <c r="G54" s="9"/>
      <c r="H54" s="9"/>
      <c r="I54" s="9"/>
      <c r="J54" s="9"/>
      <c r="K54" s="9"/>
      <c r="L54" s="9"/>
      <c r="N54" s="390"/>
      <c r="O54" s="9"/>
      <c r="P54" s="9"/>
    </row>
    <row r="55" spans="1:16">
      <c r="A55" s="9"/>
      <c r="B55" s="9"/>
      <c r="C55" s="9"/>
      <c r="D55" s="9"/>
      <c r="E55" s="9"/>
      <c r="F55" s="9"/>
      <c r="G55" s="9"/>
      <c r="H55" s="9"/>
      <c r="I55" s="9"/>
      <c r="J55" s="9"/>
      <c r="K55" s="9"/>
      <c r="L55" s="9"/>
      <c r="N55" s="390"/>
      <c r="O55" s="9"/>
      <c r="P55" s="9"/>
    </row>
    <row r="56" spans="1:16">
      <c r="A56" s="9"/>
      <c r="B56" s="9"/>
      <c r="C56" s="9"/>
      <c r="D56" s="9"/>
      <c r="E56" s="9"/>
      <c r="F56" s="9"/>
      <c r="G56" s="9"/>
      <c r="H56" s="9"/>
      <c r="I56" s="9"/>
      <c r="J56" s="9"/>
      <c r="K56" s="9"/>
      <c r="L56" s="9"/>
      <c r="N56" s="390"/>
      <c r="O56" s="9"/>
      <c r="P56" s="9"/>
    </row>
    <row r="57" spans="1:16">
      <c r="A57" s="9"/>
      <c r="B57" s="9"/>
      <c r="C57" s="9"/>
      <c r="D57" s="9"/>
      <c r="E57" s="9"/>
      <c r="F57" s="9"/>
      <c r="G57" s="9"/>
      <c r="H57" s="9"/>
      <c r="I57" s="9"/>
      <c r="J57" s="9"/>
      <c r="K57" s="9"/>
      <c r="L57" s="9"/>
      <c r="N57" s="390"/>
      <c r="O57" s="9"/>
      <c r="P57" s="9"/>
    </row>
    <row r="58" spans="1:16">
      <c r="A58" s="9"/>
      <c r="B58" s="9"/>
      <c r="C58" s="9"/>
      <c r="D58" s="9"/>
      <c r="E58" s="9"/>
      <c r="F58" s="9"/>
      <c r="G58" s="9"/>
      <c r="H58" s="9"/>
      <c r="I58" s="9"/>
      <c r="J58" s="9"/>
      <c r="K58" s="9"/>
      <c r="L58" s="9"/>
      <c r="N58" s="390"/>
      <c r="O58" s="9"/>
      <c r="P58" s="9"/>
    </row>
    <row r="59" spans="1:16">
      <c r="A59" s="9"/>
      <c r="B59" s="9"/>
      <c r="C59" s="9"/>
      <c r="D59" s="9"/>
      <c r="E59" s="9"/>
      <c r="F59" s="9"/>
      <c r="G59" s="9"/>
      <c r="H59" s="9"/>
      <c r="I59" s="9"/>
      <c r="J59" s="9"/>
      <c r="K59" s="9"/>
      <c r="L59" s="9"/>
      <c r="N59" s="390"/>
      <c r="O59" s="9"/>
      <c r="P59" s="9"/>
    </row>
    <row r="60" spans="1:16">
      <c r="A60" s="9"/>
      <c r="B60" s="9"/>
      <c r="C60" s="9"/>
      <c r="D60" s="9"/>
      <c r="E60" s="9"/>
      <c r="F60" s="9"/>
      <c r="G60" s="9"/>
      <c r="H60" s="9"/>
      <c r="I60" s="9"/>
      <c r="J60" s="9"/>
      <c r="K60" s="9"/>
      <c r="L60" s="9"/>
      <c r="N60" s="390"/>
      <c r="O60" s="9"/>
      <c r="P60" s="9"/>
    </row>
    <row r="61" spans="1:16">
      <c r="A61" s="9"/>
      <c r="B61" s="9"/>
      <c r="C61" s="9"/>
      <c r="D61" s="9"/>
      <c r="E61" s="9"/>
      <c r="F61" s="9"/>
      <c r="G61" s="9"/>
      <c r="H61" s="9"/>
      <c r="I61" s="9"/>
      <c r="J61" s="9"/>
      <c r="K61" s="9"/>
      <c r="L61" s="9"/>
      <c r="N61" s="390"/>
      <c r="O61" s="9"/>
      <c r="P61" s="9"/>
    </row>
    <row r="62" spans="1:16">
      <c r="A62" s="9"/>
      <c r="B62" s="9"/>
      <c r="C62" s="9"/>
      <c r="D62" s="9"/>
      <c r="E62" s="9"/>
      <c r="F62" s="9"/>
      <c r="G62" s="9"/>
      <c r="H62" s="9"/>
      <c r="I62" s="9"/>
      <c r="J62" s="9"/>
      <c r="K62" s="9"/>
      <c r="L62" s="9"/>
      <c r="N62" s="390"/>
      <c r="O62" s="9"/>
      <c r="P62" s="9"/>
    </row>
    <row r="63" spans="1:16">
      <c r="A63" s="9"/>
      <c r="B63" s="9"/>
      <c r="C63" s="9"/>
      <c r="D63" s="9"/>
      <c r="E63" s="9"/>
      <c r="F63" s="9"/>
      <c r="G63" s="9"/>
      <c r="H63" s="9"/>
      <c r="I63" s="9"/>
      <c r="J63" s="9"/>
      <c r="K63" s="9"/>
      <c r="L63" s="9"/>
      <c r="N63" s="390"/>
      <c r="O63" s="9"/>
      <c r="P63" s="9"/>
    </row>
    <row r="64" spans="1:16">
      <c r="A64" s="9"/>
      <c r="B64" s="9"/>
      <c r="C64" s="9"/>
      <c r="D64" s="9"/>
      <c r="E64" s="9"/>
      <c r="F64" s="9"/>
      <c r="G64" s="9"/>
      <c r="H64" s="9"/>
      <c r="I64" s="9"/>
      <c r="J64" s="9"/>
      <c r="K64" s="9"/>
      <c r="L64" s="9"/>
      <c r="N64" s="390"/>
      <c r="O64" s="9"/>
      <c r="P64" s="9"/>
    </row>
    <row r="65" spans="1:16">
      <c r="A65" s="9"/>
      <c r="B65" s="9"/>
      <c r="C65" s="9"/>
      <c r="D65" s="9"/>
      <c r="E65" s="9"/>
      <c r="F65" s="9"/>
      <c r="G65" s="9"/>
      <c r="H65" s="9"/>
      <c r="I65" s="9"/>
      <c r="J65" s="9"/>
      <c r="K65" s="9"/>
      <c r="L65" s="9"/>
      <c r="N65" s="390"/>
      <c r="O65" s="9"/>
      <c r="P65" s="9"/>
    </row>
    <row r="66" spans="1:16">
      <c r="A66" s="9"/>
      <c r="B66" s="9"/>
      <c r="C66" s="9"/>
      <c r="D66" s="9"/>
      <c r="E66" s="9"/>
      <c r="F66" s="9"/>
      <c r="G66" s="9"/>
      <c r="H66" s="9"/>
      <c r="I66" s="9"/>
      <c r="J66" s="9"/>
      <c r="K66" s="9"/>
      <c r="L66" s="9"/>
      <c r="N66" s="390"/>
      <c r="O66" s="9"/>
      <c r="P66" s="9"/>
    </row>
    <row r="67" spans="1:16">
      <c r="A67" s="9"/>
      <c r="B67" s="9"/>
      <c r="C67" s="9"/>
      <c r="D67" s="9"/>
      <c r="E67" s="9"/>
      <c r="F67" s="9"/>
      <c r="G67" s="9"/>
      <c r="H67" s="9"/>
      <c r="I67" s="9"/>
      <c r="J67" s="9"/>
      <c r="K67" s="9"/>
      <c r="L67" s="9"/>
      <c r="N67" s="390"/>
      <c r="O67" s="9"/>
      <c r="P67" s="9"/>
    </row>
    <row r="68" spans="1:16">
      <c r="A68" s="9"/>
      <c r="B68" s="9"/>
      <c r="C68" s="9"/>
      <c r="D68" s="9"/>
      <c r="E68" s="9"/>
      <c r="F68" s="9"/>
      <c r="G68" s="9"/>
      <c r="H68" s="9"/>
      <c r="I68" s="9"/>
      <c r="J68" s="9"/>
      <c r="K68" s="9"/>
      <c r="L68" s="9"/>
      <c r="N68" s="390"/>
      <c r="O68" s="9"/>
      <c r="P68" s="9"/>
    </row>
    <row r="69" spans="1:16">
      <c r="A69" s="9"/>
      <c r="B69" s="9"/>
      <c r="C69" s="9"/>
      <c r="D69" s="9"/>
      <c r="E69" s="9"/>
      <c r="F69" s="9"/>
      <c r="G69" s="9"/>
      <c r="H69" s="9"/>
      <c r="I69" s="9"/>
      <c r="J69" s="9"/>
      <c r="K69" s="9"/>
      <c r="L69" s="9"/>
      <c r="N69" s="390"/>
      <c r="O69" s="9"/>
      <c r="P69" s="9"/>
    </row>
    <row r="70" spans="1:16">
      <c r="A70" s="9"/>
      <c r="B70" s="9"/>
      <c r="C70" s="9"/>
      <c r="D70" s="9"/>
      <c r="E70" s="9"/>
      <c r="F70" s="9"/>
      <c r="G70" s="9"/>
      <c r="H70" s="9"/>
      <c r="I70" s="9"/>
      <c r="J70" s="9"/>
      <c r="K70" s="9"/>
      <c r="L70" s="9"/>
      <c r="N70" s="390"/>
      <c r="O70" s="9"/>
      <c r="P70" s="9"/>
    </row>
    <row r="71" spans="1:16">
      <c r="A71" s="9"/>
      <c r="B71" s="9"/>
      <c r="C71" s="9"/>
      <c r="D71" s="9"/>
      <c r="E71" s="9"/>
      <c r="F71" s="9"/>
      <c r="G71" s="9"/>
      <c r="H71" s="9"/>
      <c r="I71" s="9"/>
      <c r="J71" s="9"/>
      <c r="K71" s="9"/>
      <c r="L71" s="9"/>
      <c r="N71" s="390"/>
      <c r="O71" s="9"/>
      <c r="P71" s="9"/>
    </row>
    <row r="72" spans="1:16">
      <c r="A72" s="9"/>
      <c r="B72" s="9"/>
      <c r="C72" s="9"/>
      <c r="D72" s="9"/>
      <c r="E72" s="9"/>
      <c r="F72" s="9"/>
      <c r="G72" s="9"/>
      <c r="H72" s="9"/>
      <c r="I72" s="9"/>
      <c r="J72" s="9"/>
      <c r="K72" s="9"/>
      <c r="L72" s="9"/>
      <c r="N72" s="390"/>
      <c r="O72" s="9"/>
      <c r="P72" s="9"/>
    </row>
    <row r="73" spans="1:16">
      <c r="A73" s="9"/>
      <c r="B73" s="9"/>
      <c r="C73" s="9"/>
      <c r="D73" s="9"/>
      <c r="E73" s="9"/>
      <c r="F73" s="9"/>
      <c r="G73" s="9"/>
      <c r="H73" s="9"/>
      <c r="I73" s="9"/>
      <c r="J73" s="9"/>
      <c r="K73" s="9"/>
      <c r="L73" s="9"/>
      <c r="N73" s="390"/>
      <c r="O73" s="9"/>
      <c r="P73" s="9"/>
    </row>
    <row r="74" spans="1:16">
      <c r="A74" s="9"/>
      <c r="B74" s="9"/>
      <c r="C74" s="9"/>
      <c r="D74" s="9"/>
      <c r="E74" s="9"/>
      <c r="F74" s="9"/>
      <c r="G74" s="9"/>
      <c r="H74" s="9"/>
      <c r="I74" s="9"/>
      <c r="J74" s="9"/>
      <c r="K74" s="9"/>
      <c r="L74" s="9"/>
      <c r="N74" s="390"/>
      <c r="O74" s="9"/>
      <c r="P74" s="9"/>
    </row>
    <row r="75" spans="1:16">
      <c r="A75" s="9"/>
      <c r="B75" s="9"/>
      <c r="C75" s="9"/>
      <c r="D75" s="9"/>
      <c r="E75" s="9"/>
      <c r="F75" s="9"/>
      <c r="G75" s="9"/>
      <c r="H75" s="9"/>
      <c r="I75" s="9"/>
      <c r="J75" s="9"/>
      <c r="K75" s="9"/>
      <c r="L75" s="9"/>
      <c r="N75" s="390"/>
      <c r="O75" s="9"/>
      <c r="P75" s="9"/>
    </row>
    <row r="76" spans="1:16">
      <c r="A76" s="9"/>
      <c r="B76" s="9"/>
      <c r="C76" s="9"/>
      <c r="D76" s="9"/>
      <c r="E76" s="9"/>
      <c r="F76" s="9"/>
      <c r="G76" s="9"/>
      <c r="H76" s="9"/>
      <c r="I76" s="9"/>
      <c r="J76" s="9"/>
      <c r="K76" s="9"/>
      <c r="L76" s="9"/>
      <c r="N76" s="390"/>
      <c r="O76" s="9"/>
      <c r="P76" s="9"/>
    </row>
    <row r="77" spans="1:16">
      <c r="A77" s="9"/>
      <c r="B77" s="9"/>
      <c r="C77" s="9"/>
      <c r="D77" s="9"/>
      <c r="E77" s="9"/>
      <c r="F77" s="9"/>
      <c r="G77" s="9"/>
      <c r="H77" s="9"/>
      <c r="I77" s="9"/>
      <c r="J77" s="9"/>
      <c r="K77" s="9"/>
      <c r="L77" s="9"/>
      <c r="N77" s="390"/>
      <c r="O77" s="9"/>
      <c r="P77" s="9"/>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B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2.5546875" style="879" customWidth="1"/>
    <col min="2" max="2" width="14" style="879" customWidth="1"/>
    <col min="3" max="3" width="10.88671875" style="879" customWidth="1"/>
    <col min="4" max="6" width="10.6640625" style="879" customWidth="1"/>
    <col min="7" max="12" width="10.88671875" style="879" customWidth="1"/>
    <col min="13" max="13" width="9.109375" style="417" customWidth="1"/>
    <col min="14" max="14" width="12.44140625" style="417" customWidth="1"/>
    <col min="15" max="29" width="9.109375" style="879" customWidth="1"/>
    <col min="30" max="16384" width="9.109375" style="879"/>
  </cols>
  <sheetData>
    <row r="1" spans="1:28" ht="50.1" customHeight="1">
      <c r="A1" s="46"/>
      <c r="B1" s="46"/>
      <c r="C1" s="16"/>
      <c r="D1" s="16"/>
      <c r="E1" s="16"/>
      <c r="F1" s="16"/>
      <c r="G1" s="16"/>
      <c r="H1" s="16"/>
      <c r="I1" s="16"/>
      <c r="J1" s="16"/>
      <c r="K1" s="828"/>
      <c r="L1" s="693"/>
      <c r="O1" s="529"/>
      <c r="P1" s="529"/>
      <c r="Q1" s="529"/>
      <c r="R1" s="529"/>
      <c r="S1" s="529"/>
      <c r="T1" s="529"/>
      <c r="U1" s="529"/>
      <c r="V1" s="529"/>
      <c r="W1" s="529"/>
      <c r="X1" s="405"/>
      <c r="Y1" s="405"/>
      <c r="Z1" s="405"/>
      <c r="AA1" s="405"/>
      <c r="AB1" s="405"/>
    </row>
    <row r="2" spans="1:28" s="65" customFormat="1" ht="39.75" customHeight="1">
      <c r="A2" s="284" t="s">
        <v>263</v>
      </c>
      <c r="B2" s="284"/>
      <c r="C2" s="210"/>
      <c r="D2" s="210"/>
      <c r="E2" s="210"/>
      <c r="F2" s="210"/>
      <c r="G2" s="210"/>
      <c r="H2" s="210"/>
      <c r="I2" s="89"/>
      <c r="J2" s="89"/>
      <c r="K2" s="89"/>
      <c r="L2" s="89"/>
      <c r="M2" s="391"/>
      <c r="N2" s="391"/>
      <c r="O2" s="408"/>
      <c r="P2" s="408"/>
      <c r="Q2" s="408"/>
      <c r="R2" s="408"/>
      <c r="S2" s="408"/>
      <c r="T2" s="408"/>
      <c r="U2" s="408"/>
      <c r="V2" s="408"/>
      <c r="W2" s="408"/>
      <c r="X2" s="535"/>
      <c r="Y2" s="535"/>
      <c r="Z2" s="535"/>
      <c r="AA2" s="535"/>
      <c r="AB2" s="535"/>
    </row>
    <row r="3" spans="1:28" ht="0.75" customHeight="1">
      <c r="A3" s="199"/>
      <c r="B3" s="199"/>
      <c r="C3" s="200"/>
      <c r="D3" s="200"/>
      <c r="E3" s="200"/>
      <c r="F3" s="200"/>
      <c r="G3" s="200"/>
      <c r="H3" s="200"/>
      <c r="I3" s="200"/>
      <c r="J3" s="160"/>
      <c r="K3" s="160"/>
      <c r="L3" s="160"/>
      <c r="M3" s="415"/>
      <c r="N3" s="415"/>
      <c r="O3" s="405"/>
      <c r="P3" s="405"/>
      <c r="Q3" s="405"/>
      <c r="R3" s="405"/>
      <c r="S3" s="405"/>
      <c r="T3" s="405"/>
      <c r="U3" s="405"/>
      <c r="V3" s="405"/>
      <c r="W3" s="405"/>
      <c r="X3" s="405"/>
      <c r="Y3" s="405"/>
      <c r="Z3" s="405"/>
      <c r="AA3" s="405"/>
      <c r="AB3" s="405"/>
    </row>
    <row r="4" spans="1:28" ht="15" customHeight="1">
      <c r="A4" s="47"/>
      <c r="B4" s="411"/>
      <c r="C4" s="47"/>
      <c r="D4" s="47"/>
      <c r="E4" s="47"/>
      <c r="F4" s="47"/>
      <c r="G4" s="47"/>
      <c r="H4" s="47"/>
      <c r="I4" s="47"/>
      <c r="J4" s="16"/>
      <c r="K4" s="828"/>
      <c r="L4" s="16"/>
      <c r="M4" s="415"/>
      <c r="N4" s="415"/>
      <c r="O4" s="405"/>
      <c r="P4" s="405"/>
      <c r="Q4" s="405"/>
      <c r="R4" s="405"/>
      <c r="S4" s="405"/>
      <c r="T4" s="405"/>
      <c r="U4" s="405"/>
      <c r="V4" s="405"/>
      <c r="W4" s="405"/>
      <c r="X4" s="405"/>
      <c r="Y4" s="405"/>
      <c r="Z4" s="405"/>
      <c r="AA4" s="405"/>
      <c r="AB4" s="405"/>
    </row>
    <row r="5" spans="1:28" ht="15" customHeight="1">
      <c r="A5" s="47"/>
      <c r="B5" s="411"/>
      <c r="C5" s="47"/>
      <c r="D5" s="47"/>
      <c r="E5" s="47"/>
      <c r="F5" s="47"/>
      <c r="G5" s="47"/>
      <c r="H5" s="47"/>
      <c r="I5" s="47"/>
      <c r="J5" s="16"/>
      <c r="K5" s="828"/>
      <c r="L5" s="16"/>
      <c r="M5" s="415"/>
      <c r="N5" s="415"/>
      <c r="O5" s="408"/>
      <c r="P5" s="408"/>
      <c r="Q5" s="408"/>
      <c r="R5" s="408"/>
      <c r="S5" s="408"/>
      <c r="T5" s="506"/>
      <c r="U5" s="506"/>
      <c r="V5" s="408"/>
      <c r="W5" s="408"/>
      <c r="X5" s="405"/>
      <c r="Y5" s="405"/>
      <c r="Z5" s="405"/>
      <c r="AA5" s="405"/>
      <c r="AB5" s="405"/>
    </row>
    <row r="6" spans="1:28"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N6" s="843"/>
      <c r="O6" s="408"/>
      <c r="P6" s="408"/>
      <c r="Q6" s="408"/>
      <c r="R6" s="408"/>
      <c r="S6" s="408"/>
      <c r="T6" s="408"/>
      <c r="U6" s="408"/>
      <c r="V6" s="408"/>
      <c r="W6" s="408"/>
      <c r="X6" s="405"/>
      <c r="Y6" s="405"/>
      <c r="Z6" s="405"/>
      <c r="AA6" s="405"/>
      <c r="AB6" s="405"/>
    </row>
    <row r="7" spans="1:28" ht="16.350000000000001" customHeight="1">
      <c r="A7" s="52"/>
      <c r="B7" s="413"/>
      <c r="C7" s="263"/>
      <c r="D7" s="262"/>
      <c r="E7" s="262"/>
      <c r="F7" s="262"/>
      <c r="G7" s="262"/>
      <c r="H7" s="262"/>
      <c r="I7" s="262"/>
      <c r="J7" s="262"/>
      <c r="K7" s="262"/>
      <c r="L7" s="262"/>
      <c r="N7" s="534"/>
      <c r="O7" s="408"/>
      <c r="P7" s="408"/>
      <c r="Q7" s="408"/>
      <c r="R7" s="408"/>
      <c r="S7" s="408"/>
      <c r="T7" s="408"/>
      <c r="U7" s="408"/>
      <c r="V7" s="408"/>
      <c r="W7" s="408"/>
      <c r="X7" s="405"/>
      <c r="Y7" s="405"/>
      <c r="Z7" s="405"/>
      <c r="AA7" s="405"/>
      <c r="AB7" s="405"/>
    </row>
    <row r="8" spans="1:28" ht="16.350000000000001" customHeight="1">
      <c r="A8" s="127" t="s">
        <v>107</v>
      </c>
      <c r="B8" s="127"/>
      <c r="C8" s="264"/>
      <c r="D8" s="113"/>
      <c r="E8" s="113"/>
      <c r="F8" s="113"/>
      <c r="G8" s="113"/>
      <c r="H8" s="265"/>
      <c r="I8" s="265"/>
      <c r="J8" s="265"/>
      <c r="K8" s="113"/>
      <c r="L8" s="113"/>
      <c r="N8" s="553"/>
      <c r="O8" s="405"/>
      <c r="P8" s="405"/>
      <c r="Q8" s="405"/>
      <c r="R8" s="405"/>
      <c r="S8" s="405"/>
      <c r="T8" s="405"/>
      <c r="U8" s="405"/>
      <c r="V8" s="405"/>
      <c r="W8" s="405"/>
      <c r="X8" s="405"/>
      <c r="Y8" s="405"/>
      <c r="Z8" s="405"/>
      <c r="AA8" s="405"/>
      <c r="AB8" s="405"/>
    </row>
    <row r="9" spans="1:28" ht="16.350000000000001" customHeight="1">
      <c r="A9" s="141" t="s">
        <v>20</v>
      </c>
      <c r="B9" s="141"/>
      <c r="C9" s="838">
        <v>262</v>
      </c>
      <c r="D9" s="839">
        <v>209</v>
      </c>
      <c r="E9" s="839">
        <v>244</v>
      </c>
      <c r="F9" s="839">
        <v>258</v>
      </c>
      <c r="G9" s="839">
        <v>260</v>
      </c>
      <c r="H9" s="839">
        <v>212</v>
      </c>
      <c r="I9" s="839">
        <v>221</v>
      </c>
      <c r="J9" s="839">
        <v>251</v>
      </c>
      <c r="K9" s="839">
        <v>973</v>
      </c>
      <c r="L9" s="839">
        <v>945</v>
      </c>
      <c r="N9" s="418"/>
      <c r="O9" s="551"/>
      <c r="P9" s="551"/>
      <c r="Q9" s="551"/>
      <c r="R9" s="551"/>
      <c r="S9" s="551"/>
      <c r="T9" s="551"/>
      <c r="U9" s="551"/>
      <c r="V9" s="551"/>
      <c r="W9" s="551"/>
      <c r="X9" s="405"/>
      <c r="Y9" s="405"/>
      <c r="Z9" s="405"/>
      <c r="AA9" s="405"/>
      <c r="AB9" s="405"/>
    </row>
    <row r="10" spans="1:28" ht="16.350000000000001" customHeight="1">
      <c r="A10" s="138" t="s">
        <v>63</v>
      </c>
      <c r="B10" s="138"/>
      <c r="C10" s="838">
        <v>97</v>
      </c>
      <c r="D10" s="839">
        <v>91</v>
      </c>
      <c r="E10" s="839">
        <v>91</v>
      </c>
      <c r="F10" s="839">
        <v>89</v>
      </c>
      <c r="G10" s="839">
        <v>93</v>
      </c>
      <c r="H10" s="839">
        <v>90</v>
      </c>
      <c r="I10" s="839">
        <v>89</v>
      </c>
      <c r="J10" s="839">
        <v>91</v>
      </c>
      <c r="K10" s="839">
        <v>369</v>
      </c>
      <c r="L10" s="839">
        <v>363</v>
      </c>
      <c r="N10" s="418"/>
      <c r="O10" s="551"/>
      <c r="P10" s="551"/>
      <c r="Q10" s="551"/>
      <c r="R10" s="551"/>
      <c r="S10" s="551"/>
      <c r="T10" s="551"/>
      <c r="U10" s="551"/>
      <c r="V10" s="551"/>
      <c r="W10" s="551"/>
      <c r="X10" s="405"/>
      <c r="Y10" s="405"/>
      <c r="Z10" s="405"/>
      <c r="AA10" s="405"/>
      <c r="AB10" s="405"/>
    </row>
    <row r="11" spans="1:28" ht="16.350000000000001" customHeight="1">
      <c r="A11" s="138" t="s">
        <v>26</v>
      </c>
      <c r="B11" s="138"/>
      <c r="C11" s="838">
        <v>156</v>
      </c>
      <c r="D11" s="839">
        <v>109</v>
      </c>
      <c r="E11" s="839">
        <v>127</v>
      </c>
      <c r="F11" s="839">
        <v>152</v>
      </c>
      <c r="G11" s="839">
        <v>138</v>
      </c>
      <c r="H11" s="839">
        <v>117</v>
      </c>
      <c r="I11" s="839">
        <v>134</v>
      </c>
      <c r="J11" s="839">
        <v>153</v>
      </c>
      <c r="K11" s="839">
        <v>544</v>
      </c>
      <c r="L11" s="839">
        <v>541</v>
      </c>
      <c r="N11" s="418"/>
      <c r="O11" s="551"/>
      <c r="P11" s="551"/>
      <c r="Q11" s="551"/>
      <c r="R11" s="551"/>
      <c r="S11" s="551"/>
      <c r="T11" s="551"/>
      <c r="U11" s="551"/>
      <c r="V11" s="551"/>
      <c r="W11" s="551"/>
      <c r="X11" s="405"/>
      <c r="Y11" s="405"/>
      <c r="Z11" s="405"/>
      <c r="AA11" s="405"/>
      <c r="AB11" s="405"/>
    </row>
    <row r="12" spans="1:28" ht="16.350000000000001" customHeight="1">
      <c r="A12" s="138" t="s">
        <v>0</v>
      </c>
      <c r="B12" s="138"/>
      <c r="C12" s="838">
        <v>329</v>
      </c>
      <c r="D12" s="839">
        <v>286</v>
      </c>
      <c r="E12" s="839">
        <v>293</v>
      </c>
      <c r="F12" s="839">
        <v>276</v>
      </c>
      <c r="G12" s="839">
        <v>270</v>
      </c>
      <c r="H12" s="839">
        <v>252</v>
      </c>
      <c r="I12" s="839">
        <v>275</v>
      </c>
      <c r="J12" s="839">
        <v>266</v>
      </c>
      <c r="K12" s="839">
        <v>1183</v>
      </c>
      <c r="L12" s="839">
        <v>1063</v>
      </c>
      <c r="N12" s="418"/>
      <c r="O12" s="554"/>
      <c r="P12" s="554"/>
      <c r="Q12" s="554"/>
      <c r="R12" s="554"/>
      <c r="S12" s="554"/>
      <c r="T12" s="554"/>
      <c r="U12" s="554"/>
      <c r="V12" s="554"/>
      <c r="W12" s="554"/>
      <c r="X12" s="405"/>
      <c r="Y12" s="405"/>
      <c r="Z12" s="405"/>
      <c r="AA12" s="405"/>
      <c r="AB12" s="405"/>
    </row>
    <row r="13" spans="1:28" ht="16.350000000000001" customHeight="1">
      <c r="A13" s="478" t="s">
        <v>64</v>
      </c>
      <c r="B13" s="478"/>
      <c r="C13" s="840">
        <v>845</v>
      </c>
      <c r="D13" s="841">
        <v>695</v>
      </c>
      <c r="E13" s="841">
        <v>754</v>
      </c>
      <c r="F13" s="841">
        <v>775</v>
      </c>
      <c r="G13" s="841">
        <v>761</v>
      </c>
      <c r="H13" s="841">
        <v>671</v>
      </c>
      <c r="I13" s="841">
        <v>719</v>
      </c>
      <c r="J13" s="841">
        <v>762</v>
      </c>
      <c r="K13" s="841">
        <v>3069</v>
      </c>
      <c r="L13" s="841">
        <v>2912</v>
      </c>
      <c r="N13" s="418"/>
      <c r="O13" s="551"/>
      <c r="P13" s="551"/>
      <c r="Q13" s="551"/>
      <c r="R13" s="551"/>
      <c r="S13" s="551"/>
      <c r="T13" s="551"/>
      <c r="U13" s="551"/>
      <c r="V13" s="551"/>
      <c r="W13" s="551"/>
      <c r="X13" s="405"/>
      <c r="Y13" s="405"/>
      <c r="Z13" s="405"/>
      <c r="AA13" s="405"/>
      <c r="AB13" s="405"/>
    </row>
    <row r="14" spans="1:28" ht="16.350000000000001" customHeight="1">
      <c r="A14" s="67"/>
      <c r="B14" s="67"/>
      <c r="C14" s="275"/>
      <c r="D14" s="275"/>
      <c r="E14" s="275"/>
      <c r="F14" s="275"/>
      <c r="G14" s="275"/>
      <c r="H14" s="68"/>
      <c r="I14" s="68"/>
      <c r="J14" s="68"/>
      <c r="K14" s="68"/>
      <c r="L14" s="68"/>
      <c r="N14" s="418"/>
      <c r="O14" s="554"/>
      <c r="P14" s="554"/>
      <c r="Q14" s="554"/>
      <c r="R14" s="554"/>
      <c r="S14" s="554"/>
      <c r="T14" s="554"/>
      <c r="U14" s="554"/>
      <c r="V14" s="554"/>
      <c r="W14" s="554"/>
      <c r="X14" s="405"/>
      <c r="Y14" s="405"/>
      <c r="Z14" s="405"/>
      <c r="AA14" s="405"/>
      <c r="AB14" s="405"/>
    </row>
    <row r="15" spans="1:28" ht="16.350000000000001" customHeight="1">
      <c r="A15" s="136" t="s">
        <v>17</v>
      </c>
      <c r="B15" s="136"/>
      <c r="C15" s="356" t="s">
        <v>341</v>
      </c>
      <c r="D15" s="358" t="s">
        <v>342</v>
      </c>
      <c r="E15" s="358" t="s">
        <v>343</v>
      </c>
      <c r="F15" s="358" t="s">
        <v>339</v>
      </c>
      <c r="G15" s="358" t="s">
        <v>304</v>
      </c>
      <c r="H15" s="358" t="s">
        <v>305</v>
      </c>
      <c r="I15" s="358" t="s">
        <v>306</v>
      </c>
      <c r="J15" s="358" t="s">
        <v>307</v>
      </c>
      <c r="K15" s="358" t="s">
        <v>454</v>
      </c>
      <c r="L15" s="358" t="s">
        <v>327</v>
      </c>
      <c r="N15" s="418"/>
      <c r="O15" s="554"/>
      <c r="P15" s="554"/>
      <c r="Q15" s="554"/>
      <c r="R15" s="554"/>
      <c r="S15" s="554"/>
      <c r="T15" s="554"/>
      <c r="U15" s="554"/>
      <c r="V15" s="554"/>
      <c r="W15" s="554"/>
      <c r="X15" s="405"/>
      <c r="Y15" s="405"/>
      <c r="Z15" s="405"/>
      <c r="AA15" s="405"/>
      <c r="AB15" s="405"/>
    </row>
    <row r="16" spans="1:28" ht="16.350000000000001" customHeight="1">
      <c r="A16" s="52"/>
      <c r="B16" s="413"/>
      <c r="C16" s="263"/>
      <c r="D16" s="262"/>
      <c r="E16" s="262"/>
      <c r="F16" s="262"/>
      <c r="G16" s="262"/>
      <c r="H16" s="262"/>
      <c r="I16" s="262"/>
      <c r="J16" s="262"/>
      <c r="K16" s="262"/>
      <c r="L16" s="262"/>
      <c r="N16" s="418"/>
      <c r="O16" s="554"/>
      <c r="P16" s="554"/>
      <c r="Q16" s="554"/>
      <c r="R16" s="554"/>
      <c r="S16" s="554"/>
      <c r="T16" s="554"/>
      <c r="U16" s="554"/>
      <c r="V16" s="554"/>
      <c r="W16" s="554"/>
      <c r="X16" s="405"/>
      <c r="Y16" s="405"/>
      <c r="Z16" s="405"/>
      <c r="AA16" s="405"/>
      <c r="AB16" s="405"/>
    </row>
    <row r="17" spans="1:28" ht="16.350000000000001" customHeight="1">
      <c r="A17" s="127" t="s">
        <v>76</v>
      </c>
      <c r="B17" s="127"/>
      <c r="C17" s="264"/>
      <c r="D17" s="113"/>
      <c r="E17" s="113"/>
      <c r="F17" s="113"/>
      <c r="G17" s="113"/>
      <c r="H17" s="113"/>
      <c r="I17" s="113"/>
      <c r="J17" s="113"/>
      <c r="K17" s="113"/>
      <c r="L17" s="113"/>
      <c r="N17" s="418"/>
      <c r="O17" s="554"/>
      <c r="P17" s="554"/>
      <c r="Q17" s="554"/>
      <c r="R17" s="554"/>
      <c r="S17" s="554"/>
      <c r="T17" s="554"/>
      <c r="U17" s="554"/>
      <c r="V17" s="554"/>
      <c r="W17" s="554"/>
      <c r="X17" s="405"/>
      <c r="Y17" s="405"/>
      <c r="Z17" s="405"/>
      <c r="AA17" s="405"/>
      <c r="AB17" s="405"/>
    </row>
    <row r="18" spans="1:28" ht="16.350000000000001" customHeight="1">
      <c r="A18" s="141" t="s">
        <v>20</v>
      </c>
      <c r="B18" s="141"/>
      <c r="C18" s="838">
        <v>21</v>
      </c>
      <c r="D18" s="839">
        <v>17</v>
      </c>
      <c r="E18" s="839">
        <v>20</v>
      </c>
      <c r="F18" s="839">
        <v>7</v>
      </c>
      <c r="G18" s="839">
        <v>15</v>
      </c>
      <c r="H18" s="839">
        <v>17</v>
      </c>
      <c r="I18" s="839">
        <v>13</v>
      </c>
      <c r="J18" s="839">
        <v>9</v>
      </c>
      <c r="K18" s="839">
        <v>66</v>
      </c>
      <c r="L18" s="839">
        <v>55</v>
      </c>
      <c r="N18" s="418"/>
      <c r="O18" s="551"/>
      <c r="P18" s="551"/>
      <c r="Q18" s="551"/>
      <c r="R18" s="551"/>
      <c r="S18" s="551"/>
      <c r="T18" s="551"/>
      <c r="U18" s="551"/>
      <c r="V18" s="551"/>
      <c r="W18" s="551"/>
      <c r="X18" s="405"/>
      <c r="Y18" s="405"/>
      <c r="Z18" s="405"/>
      <c r="AA18" s="405"/>
      <c r="AB18" s="405"/>
    </row>
    <row r="19" spans="1:28" ht="16.350000000000001" customHeight="1">
      <c r="A19" s="138" t="s">
        <v>63</v>
      </c>
      <c r="B19" s="138"/>
      <c r="C19" s="838">
        <v>24</v>
      </c>
      <c r="D19" s="839">
        <v>23</v>
      </c>
      <c r="E19" s="839">
        <v>22</v>
      </c>
      <c r="F19" s="839">
        <v>23</v>
      </c>
      <c r="G19" s="839">
        <v>25</v>
      </c>
      <c r="H19" s="839">
        <v>22</v>
      </c>
      <c r="I19" s="839">
        <v>23</v>
      </c>
      <c r="J19" s="839">
        <v>24</v>
      </c>
      <c r="K19" s="839">
        <v>92</v>
      </c>
      <c r="L19" s="839">
        <v>95</v>
      </c>
      <c r="N19" s="418"/>
      <c r="O19" s="551"/>
      <c r="P19" s="551"/>
      <c r="Q19" s="551"/>
      <c r="R19" s="551"/>
      <c r="S19" s="551"/>
      <c r="T19" s="551"/>
      <c r="U19" s="551"/>
      <c r="V19" s="551"/>
      <c r="W19" s="551"/>
      <c r="X19" s="405"/>
      <c r="Y19" s="405"/>
      <c r="Z19" s="405"/>
      <c r="AA19" s="405"/>
      <c r="AB19" s="405"/>
    </row>
    <row r="20" spans="1:28" ht="16.350000000000001" customHeight="1">
      <c r="A20" s="138" t="s">
        <v>26</v>
      </c>
      <c r="B20" s="138"/>
      <c r="C20" s="838">
        <v>14</v>
      </c>
      <c r="D20" s="839">
        <v>9</v>
      </c>
      <c r="E20" s="839">
        <v>9</v>
      </c>
      <c r="F20" s="839">
        <v>8</v>
      </c>
      <c r="G20" s="839">
        <v>14</v>
      </c>
      <c r="H20" s="839">
        <v>7</v>
      </c>
      <c r="I20" s="839">
        <v>6</v>
      </c>
      <c r="J20" s="839">
        <v>9</v>
      </c>
      <c r="K20" s="839">
        <v>39</v>
      </c>
      <c r="L20" s="839">
        <v>36</v>
      </c>
      <c r="N20" s="418"/>
      <c r="O20" s="551"/>
      <c r="P20" s="551"/>
      <c r="Q20" s="551"/>
      <c r="R20" s="551"/>
      <c r="S20" s="551"/>
      <c r="T20" s="551"/>
      <c r="U20" s="551"/>
      <c r="V20" s="551"/>
      <c r="W20" s="551"/>
      <c r="X20" s="405"/>
      <c r="Y20" s="405"/>
      <c r="Z20" s="405"/>
      <c r="AA20" s="405"/>
      <c r="AB20" s="405"/>
    </row>
    <row r="21" spans="1:28" ht="16.350000000000001" customHeight="1">
      <c r="A21" s="138" t="s">
        <v>0</v>
      </c>
      <c r="B21" s="138"/>
      <c r="C21" s="838">
        <v>11</v>
      </c>
      <c r="D21" s="839">
        <v>25</v>
      </c>
      <c r="E21" s="839">
        <v>30</v>
      </c>
      <c r="F21" s="839">
        <v>20</v>
      </c>
      <c r="G21" s="839">
        <v>17</v>
      </c>
      <c r="H21" s="839">
        <v>20</v>
      </c>
      <c r="I21" s="839">
        <v>21</v>
      </c>
      <c r="J21" s="839">
        <v>27</v>
      </c>
      <c r="K21" s="839">
        <v>85</v>
      </c>
      <c r="L21" s="839">
        <v>85</v>
      </c>
      <c r="N21" s="418"/>
      <c r="O21" s="554"/>
      <c r="P21" s="554"/>
      <c r="Q21" s="554"/>
      <c r="R21" s="554"/>
      <c r="S21" s="554"/>
      <c r="T21" s="554"/>
      <c r="U21" s="554"/>
      <c r="V21" s="554"/>
      <c r="W21" s="554"/>
      <c r="X21" s="405"/>
      <c r="Y21" s="405"/>
      <c r="Z21" s="405"/>
      <c r="AA21" s="405"/>
      <c r="AB21" s="405"/>
    </row>
    <row r="22" spans="1:28" ht="16.350000000000001" customHeight="1">
      <c r="A22" s="478" t="s">
        <v>64</v>
      </c>
      <c r="B22" s="478"/>
      <c r="C22" s="840">
        <v>69</v>
      </c>
      <c r="D22" s="841">
        <v>74</v>
      </c>
      <c r="E22" s="841">
        <v>81</v>
      </c>
      <c r="F22" s="841">
        <v>58</v>
      </c>
      <c r="G22" s="841">
        <v>72</v>
      </c>
      <c r="H22" s="841">
        <v>65</v>
      </c>
      <c r="I22" s="841">
        <v>63</v>
      </c>
      <c r="J22" s="841">
        <v>70</v>
      </c>
      <c r="K22" s="841">
        <v>283</v>
      </c>
      <c r="L22" s="841">
        <v>270</v>
      </c>
      <c r="N22" s="418"/>
      <c r="O22" s="551"/>
      <c r="P22" s="551"/>
      <c r="Q22" s="551"/>
      <c r="R22" s="551"/>
      <c r="S22" s="551"/>
      <c r="T22" s="551"/>
      <c r="U22" s="551"/>
      <c r="V22" s="551"/>
      <c r="W22" s="551"/>
      <c r="X22" s="405"/>
      <c r="Y22" s="405"/>
      <c r="Z22" s="405"/>
      <c r="AA22" s="405"/>
      <c r="AB22" s="405"/>
    </row>
    <row r="23" spans="1:28" ht="16.350000000000001" customHeight="1">
      <c r="A23" s="202"/>
      <c r="B23" s="202"/>
      <c r="C23" s="9"/>
      <c r="D23" s="9"/>
      <c r="E23" s="9"/>
      <c r="F23" s="9"/>
      <c r="G23" s="9"/>
      <c r="H23" s="9"/>
      <c r="I23" s="9"/>
      <c r="J23" s="9"/>
      <c r="K23" s="9"/>
      <c r="L23" s="9"/>
      <c r="M23" s="415"/>
      <c r="N23" s="418"/>
      <c r="O23" s="555"/>
      <c r="P23" s="555"/>
      <c r="Q23" s="555"/>
      <c r="R23" s="555"/>
      <c r="S23" s="555"/>
      <c r="T23" s="555"/>
      <c r="U23" s="555"/>
      <c r="V23" s="555"/>
      <c r="W23" s="555"/>
      <c r="X23" s="405"/>
      <c r="Y23" s="405"/>
      <c r="Z23" s="405"/>
      <c r="AA23" s="405"/>
      <c r="AB23" s="405"/>
    </row>
    <row r="24" spans="1:28" ht="16.350000000000001" customHeight="1">
      <c r="A24" s="136" t="s">
        <v>17</v>
      </c>
      <c r="B24" s="136"/>
      <c r="C24" s="356" t="s">
        <v>341</v>
      </c>
      <c r="D24" s="358" t="s">
        <v>342</v>
      </c>
      <c r="E24" s="358" t="s">
        <v>343</v>
      </c>
      <c r="F24" s="358" t="s">
        <v>339</v>
      </c>
      <c r="G24" s="358" t="s">
        <v>304</v>
      </c>
      <c r="H24" s="358" t="s">
        <v>305</v>
      </c>
      <c r="I24" s="358" t="s">
        <v>306</v>
      </c>
      <c r="J24" s="358" t="s">
        <v>307</v>
      </c>
      <c r="K24" s="358" t="s">
        <v>454</v>
      </c>
      <c r="L24" s="358" t="s">
        <v>327</v>
      </c>
      <c r="N24" s="418"/>
      <c r="O24" s="554"/>
      <c r="P24" s="554"/>
      <c r="Q24" s="554"/>
      <c r="R24" s="554"/>
      <c r="S24" s="554"/>
      <c r="T24" s="554"/>
      <c r="U24" s="554"/>
      <c r="V24" s="554"/>
      <c r="W24" s="554"/>
      <c r="X24" s="405"/>
      <c r="Y24" s="405"/>
      <c r="Z24" s="405"/>
      <c r="AA24" s="405"/>
      <c r="AB24" s="405"/>
    </row>
    <row r="25" spans="1:28" ht="16.350000000000001" customHeight="1">
      <c r="A25" s="52"/>
      <c r="B25" s="413"/>
      <c r="C25" s="263"/>
      <c r="D25" s="262"/>
      <c r="E25" s="262"/>
      <c r="F25" s="262"/>
      <c r="G25" s="262"/>
      <c r="H25" s="262"/>
      <c r="I25" s="262"/>
      <c r="J25" s="262"/>
      <c r="K25" s="262"/>
      <c r="L25" s="262"/>
      <c r="N25" s="418"/>
      <c r="O25" s="554"/>
      <c r="P25" s="554"/>
      <c r="Q25" s="554"/>
      <c r="R25" s="554"/>
      <c r="S25" s="554"/>
      <c r="T25" s="554"/>
      <c r="U25" s="554"/>
      <c r="V25" s="554"/>
      <c r="W25" s="554"/>
      <c r="X25" s="405"/>
      <c r="Y25" s="405"/>
      <c r="Z25" s="405"/>
      <c r="AA25" s="405"/>
      <c r="AB25" s="405"/>
    </row>
    <row r="26" spans="1:28" ht="16.350000000000001" customHeight="1">
      <c r="A26" s="127" t="s">
        <v>77</v>
      </c>
      <c r="B26" s="127"/>
      <c r="C26" s="264"/>
      <c r="D26" s="113"/>
      <c r="E26" s="113"/>
      <c r="F26" s="113"/>
      <c r="G26" s="113"/>
      <c r="H26" s="113"/>
      <c r="I26" s="113"/>
      <c r="J26" s="113"/>
      <c r="K26" s="113"/>
      <c r="L26" s="113"/>
      <c r="N26" s="418"/>
      <c r="O26" s="554"/>
      <c r="P26" s="554"/>
      <c r="Q26" s="554"/>
      <c r="R26" s="554"/>
      <c r="S26" s="554"/>
      <c r="T26" s="554"/>
      <c r="U26" s="554"/>
      <c r="V26" s="554"/>
      <c r="W26" s="554"/>
      <c r="X26" s="405"/>
      <c r="Y26" s="405"/>
      <c r="Z26" s="405"/>
      <c r="AA26" s="405"/>
      <c r="AB26" s="405"/>
    </row>
    <row r="27" spans="1:28" ht="16.350000000000001" customHeight="1">
      <c r="A27" s="141" t="s">
        <v>20</v>
      </c>
      <c r="B27" s="141"/>
      <c r="C27" s="838">
        <v>28</v>
      </c>
      <c r="D27" s="839">
        <v>19</v>
      </c>
      <c r="E27" s="839">
        <v>30</v>
      </c>
      <c r="F27" s="839">
        <v>29</v>
      </c>
      <c r="G27" s="839">
        <v>35</v>
      </c>
      <c r="H27" s="839">
        <v>21</v>
      </c>
      <c r="I27" s="839">
        <v>27</v>
      </c>
      <c r="J27" s="839">
        <v>32</v>
      </c>
      <c r="K27" s="839">
        <v>107</v>
      </c>
      <c r="L27" s="839">
        <v>115</v>
      </c>
      <c r="N27" s="418"/>
      <c r="O27" s="551"/>
      <c r="P27" s="551"/>
      <c r="Q27" s="551"/>
      <c r="R27" s="551"/>
      <c r="S27" s="551"/>
      <c r="T27" s="551"/>
      <c r="U27" s="551"/>
      <c r="V27" s="551"/>
      <c r="W27" s="551"/>
      <c r="X27" s="405"/>
      <c r="Y27" s="405"/>
      <c r="Z27" s="405"/>
      <c r="AA27" s="405"/>
      <c r="AB27" s="405"/>
    </row>
    <row r="28" spans="1:28" ht="16.350000000000001" customHeight="1">
      <c r="A28" s="138" t="s">
        <v>63</v>
      </c>
      <c r="B28" s="138"/>
      <c r="C28" s="838">
        <v>47</v>
      </c>
      <c r="D28" s="839">
        <v>26</v>
      </c>
      <c r="E28" s="839">
        <v>26</v>
      </c>
      <c r="F28" s="839">
        <v>25</v>
      </c>
      <c r="G28" s="839">
        <v>38</v>
      </c>
      <c r="H28" s="839">
        <v>23</v>
      </c>
      <c r="I28" s="839">
        <v>24</v>
      </c>
      <c r="J28" s="839">
        <v>23</v>
      </c>
      <c r="K28" s="839">
        <v>125</v>
      </c>
      <c r="L28" s="839">
        <v>108</v>
      </c>
      <c r="N28" s="418"/>
      <c r="O28" s="551"/>
      <c r="P28" s="551"/>
      <c r="Q28" s="551"/>
      <c r="R28" s="551"/>
      <c r="S28" s="551"/>
      <c r="T28" s="551"/>
      <c r="U28" s="551"/>
      <c r="V28" s="551"/>
      <c r="W28" s="551"/>
      <c r="X28" s="405"/>
      <c r="Y28" s="405"/>
      <c r="Z28" s="405"/>
      <c r="AA28" s="405"/>
      <c r="AB28" s="405"/>
    </row>
    <row r="29" spans="1:28" ht="16.350000000000001" customHeight="1">
      <c r="A29" s="138" t="s">
        <v>26</v>
      </c>
      <c r="B29" s="138"/>
      <c r="C29" s="838">
        <v>29</v>
      </c>
      <c r="D29" s="839">
        <v>16</v>
      </c>
      <c r="E29" s="839">
        <v>20</v>
      </c>
      <c r="F29" s="839">
        <v>35</v>
      </c>
      <c r="G29" s="839">
        <v>23</v>
      </c>
      <c r="H29" s="839">
        <v>18</v>
      </c>
      <c r="I29" s="839">
        <v>23</v>
      </c>
      <c r="J29" s="839">
        <v>35</v>
      </c>
      <c r="K29" s="839">
        <v>101</v>
      </c>
      <c r="L29" s="839">
        <v>99</v>
      </c>
      <c r="N29" s="418"/>
      <c r="O29" s="551"/>
      <c r="P29" s="551"/>
      <c r="Q29" s="551"/>
      <c r="R29" s="551"/>
      <c r="S29" s="551"/>
      <c r="T29" s="551"/>
      <c r="U29" s="551"/>
      <c r="V29" s="551"/>
      <c r="W29" s="551"/>
      <c r="X29" s="405"/>
      <c r="Y29" s="405"/>
      <c r="Z29" s="405"/>
      <c r="AA29" s="405"/>
      <c r="AB29" s="405"/>
    </row>
    <row r="30" spans="1:28" ht="16.350000000000001" customHeight="1">
      <c r="A30" s="138" t="s">
        <v>0</v>
      </c>
      <c r="B30" s="138"/>
      <c r="C30" s="838">
        <v>88</v>
      </c>
      <c r="D30" s="839">
        <v>71</v>
      </c>
      <c r="E30" s="839">
        <v>81</v>
      </c>
      <c r="F30" s="839">
        <v>100</v>
      </c>
      <c r="G30" s="839">
        <v>70</v>
      </c>
      <c r="H30" s="839">
        <v>67</v>
      </c>
      <c r="I30" s="839">
        <v>68</v>
      </c>
      <c r="J30" s="839">
        <v>86</v>
      </c>
      <c r="K30" s="839">
        <v>340</v>
      </c>
      <c r="L30" s="839">
        <v>290</v>
      </c>
      <c r="N30" s="418"/>
      <c r="O30" s="554"/>
      <c r="P30" s="554"/>
      <c r="Q30" s="554"/>
      <c r="R30" s="554"/>
      <c r="S30" s="554"/>
      <c r="T30" s="554"/>
      <c r="U30" s="554"/>
      <c r="V30" s="554"/>
      <c r="W30" s="554"/>
      <c r="X30" s="405"/>
      <c r="Y30" s="405"/>
      <c r="Z30" s="405"/>
      <c r="AA30" s="405"/>
      <c r="AB30" s="405"/>
    </row>
    <row r="31" spans="1:28" ht="16.350000000000001" customHeight="1">
      <c r="A31" s="478" t="s">
        <v>64</v>
      </c>
      <c r="B31" s="478"/>
      <c r="C31" s="840">
        <v>193</v>
      </c>
      <c r="D31" s="841">
        <v>133</v>
      </c>
      <c r="E31" s="841">
        <v>158</v>
      </c>
      <c r="F31" s="841">
        <v>189</v>
      </c>
      <c r="G31" s="841">
        <v>165</v>
      </c>
      <c r="H31" s="841">
        <v>129</v>
      </c>
      <c r="I31" s="841">
        <v>141</v>
      </c>
      <c r="J31" s="841">
        <v>177</v>
      </c>
      <c r="K31" s="841">
        <v>673</v>
      </c>
      <c r="L31" s="841">
        <v>612</v>
      </c>
      <c r="N31" s="418"/>
      <c r="O31" s="551"/>
      <c r="P31" s="551"/>
      <c r="Q31" s="551"/>
      <c r="R31" s="551"/>
      <c r="S31" s="551"/>
      <c r="T31" s="551"/>
      <c r="U31" s="551"/>
      <c r="V31" s="551"/>
      <c r="W31" s="551"/>
      <c r="X31" s="405"/>
      <c r="Y31" s="405"/>
      <c r="Z31" s="405"/>
      <c r="AA31" s="405"/>
      <c r="AB31" s="405"/>
    </row>
    <row r="32" spans="1:28" ht="16.350000000000001" customHeight="1">
      <c r="A32" s="205"/>
      <c r="B32" s="205"/>
      <c r="C32" s="203"/>
      <c r="D32" s="203"/>
      <c r="E32" s="203"/>
      <c r="F32" s="16"/>
      <c r="G32" s="16"/>
      <c r="H32" s="16"/>
      <c r="I32" s="16"/>
      <c r="J32" s="16"/>
      <c r="K32" s="828"/>
      <c r="L32" s="16"/>
      <c r="M32" s="415"/>
      <c r="N32" s="849"/>
      <c r="O32" s="204"/>
      <c r="P32" s="204"/>
      <c r="Q32" s="928"/>
      <c r="R32" s="928"/>
      <c r="S32" s="928"/>
      <c r="T32" s="928"/>
      <c r="U32" s="928"/>
      <c r="V32" s="928"/>
      <c r="W32" s="928"/>
    </row>
    <row r="33" spans="1:16">
      <c r="A33" s="502"/>
      <c r="B33" s="502"/>
      <c r="C33" s="502"/>
      <c r="D33" s="502"/>
      <c r="E33" s="502"/>
      <c r="F33" s="502"/>
      <c r="G33" s="502"/>
      <c r="H33" s="502"/>
      <c r="I33" s="502"/>
      <c r="J33" s="502"/>
      <c r="K33" s="828"/>
      <c r="L33" s="502"/>
      <c r="M33" s="503"/>
      <c r="N33" s="405"/>
      <c r="O33" s="16"/>
      <c r="P33" s="16"/>
    </row>
    <row r="34" spans="1:16">
      <c r="A34" s="502"/>
      <c r="B34" s="502"/>
      <c r="C34" s="502"/>
      <c r="D34" s="502"/>
      <c r="E34" s="502"/>
      <c r="F34" s="502"/>
      <c r="G34" s="502"/>
      <c r="H34" s="502"/>
      <c r="I34" s="502"/>
      <c r="J34" s="502"/>
      <c r="K34" s="828"/>
      <c r="L34" s="502"/>
      <c r="M34" s="503"/>
      <c r="N34" s="503"/>
      <c r="O34" s="16"/>
      <c r="P34" s="16"/>
    </row>
    <row r="35" spans="1:16">
      <c r="A35" s="16"/>
      <c r="B35" s="412"/>
      <c r="C35" s="16"/>
      <c r="D35" s="16"/>
      <c r="E35" s="16"/>
      <c r="F35" s="16"/>
      <c r="G35" s="16"/>
      <c r="H35" s="16"/>
      <c r="I35" s="16"/>
      <c r="J35" s="16"/>
      <c r="K35" s="842"/>
      <c r="L35" s="16"/>
      <c r="O35" s="16"/>
      <c r="P35" s="16"/>
    </row>
    <row r="36" spans="1:16">
      <c r="A36" s="16"/>
      <c r="B36" s="412"/>
      <c r="C36" s="16"/>
      <c r="D36" s="16"/>
      <c r="E36" s="16"/>
      <c r="F36" s="16"/>
      <c r="G36" s="16"/>
      <c r="H36" s="16"/>
      <c r="I36" s="16"/>
      <c r="J36" s="16"/>
      <c r="K36" s="828"/>
      <c r="L36" s="16"/>
      <c r="O36" s="16"/>
      <c r="P36" s="16"/>
    </row>
    <row r="37" spans="1:16">
      <c r="A37" s="16"/>
      <c r="B37" s="412"/>
      <c r="C37" s="16"/>
      <c r="D37" s="16"/>
      <c r="E37" s="16"/>
      <c r="F37" s="16"/>
      <c r="G37" s="16"/>
      <c r="H37" s="16"/>
      <c r="I37" s="16"/>
      <c r="J37" s="16"/>
      <c r="K37" s="828"/>
      <c r="L37" s="16"/>
      <c r="O37" s="16"/>
      <c r="P37" s="16"/>
    </row>
    <row r="38" spans="1:16">
      <c r="A38" s="16"/>
      <c r="B38" s="412"/>
      <c r="C38" s="16"/>
      <c r="D38" s="16"/>
      <c r="E38" s="16"/>
      <c r="F38" s="16"/>
      <c r="G38" s="16"/>
      <c r="H38" s="16"/>
      <c r="I38" s="16"/>
      <c r="J38" s="16"/>
      <c r="K38" s="828"/>
      <c r="L38" s="16"/>
      <c r="O38" s="16"/>
      <c r="P38" s="16"/>
    </row>
    <row r="39" spans="1:16">
      <c r="A39" s="16"/>
      <c r="B39" s="412"/>
      <c r="C39" s="16"/>
      <c r="D39" s="16"/>
      <c r="E39" s="16"/>
      <c r="F39" s="16"/>
      <c r="G39" s="16"/>
      <c r="H39" s="16"/>
      <c r="I39" s="16"/>
      <c r="J39" s="16"/>
      <c r="K39" s="828"/>
      <c r="L39" s="16"/>
      <c r="O39" s="16"/>
      <c r="P39" s="16"/>
    </row>
    <row r="40" spans="1:16">
      <c r="A40" s="16"/>
      <c r="B40" s="412"/>
      <c r="C40" s="16"/>
      <c r="D40" s="16"/>
      <c r="E40" s="16"/>
      <c r="F40" s="16"/>
      <c r="G40" s="16"/>
      <c r="H40" s="16"/>
      <c r="I40" s="16"/>
      <c r="J40" s="16"/>
      <c r="K40" s="828"/>
      <c r="L40" s="16"/>
      <c r="O40" s="16"/>
      <c r="P40" s="16"/>
    </row>
    <row r="41" spans="1:16">
      <c r="A41" s="16"/>
      <c r="B41" s="412"/>
      <c r="C41" s="16"/>
      <c r="D41" s="16"/>
      <c r="E41" s="16"/>
      <c r="F41" s="16"/>
      <c r="G41" s="16"/>
      <c r="H41" s="16"/>
      <c r="I41" s="16"/>
      <c r="J41" s="16"/>
      <c r="K41" s="828"/>
      <c r="L41" s="16"/>
      <c r="O41" s="16"/>
      <c r="P41" s="16"/>
    </row>
    <row r="42" spans="1:16">
      <c r="A42" s="16"/>
      <c r="B42" s="412"/>
      <c r="C42" s="16"/>
      <c r="D42" s="16"/>
      <c r="E42" s="16"/>
      <c r="F42" s="16"/>
      <c r="G42" s="16"/>
      <c r="H42" s="16"/>
      <c r="I42" s="16"/>
      <c r="J42" s="16"/>
      <c r="K42" s="828"/>
      <c r="L42" s="16"/>
      <c r="O42" s="16"/>
      <c r="P42" s="16"/>
    </row>
    <row r="43" spans="1:16">
      <c r="A43" s="16"/>
      <c r="B43" s="412"/>
      <c r="C43" s="16"/>
      <c r="D43" s="16"/>
      <c r="E43" s="16"/>
      <c r="F43" s="16"/>
      <c r="G43" s="16"/>
      <c r="H43" s="16"/>
      <c r="I43" s="16"/>
      <c r="J43" s="16"/>
      <c r="K43" s="828"/>
      <c r="L43" s="16"/>
      <c r="O43" s="16"/>
      <c r="P43" s="16"/>
    </row>
    <row r="44" spans="1:16">
      <c r="A44" s="16"/>
      <c r="B44" s="412"/>
      <c r="C44" s="16"/>
      <c r="D44" s="16"/>
      <c r="E44" s="16"/>
      <c r="F44" s="16"/>
      <c r="G44" s="16"/>
      <c r="H44" s="16"/>
      <c r="I44" s="16"/>
      <c r="J44" s="16"/>
      <c r="K44" s="828"/>
      <c r="L44" s="16"/>
      <c r="O44" s="16"/>
      <c r="P44" s="16"/>
    </row>
    <row r="45" spans="1:16">
      <c r="A45" s="16"/>
      <c r="B45" s="412"/>
      <c r="C45" s="16"/>
      <c r="D45" s="16"/>
      <c r="E45" s="16"/>
      <c r="F45" s="16"/>
      <c r="G45" s="16"/>
      <c r="H45" s="16"/>
      <c r="I45" s="16"/>
      <c r="J45" s="16"/>
      <c r="K45" s="828"/>
      <c r="L45" s="16"/>
      <c r="O45" s="16"/>
      <c r="P45" s="16"/>
    </row>
    <row r="46" spans="1:16">
      <c r="A46" s="16"/>
      <c r="B46" s="412"/>
      <c r="C46" s="16"/>
      <c r="D46" s="16"/>
      <c r="E46" s="16"/>
      <c r="F46" s="16"/>
      <c r="G46" s="16"/>
      <c r="H46" s="16"/>
      <c r="I46" s="16"/>
      <c r="J46" s="16"/>
      <c r="K46" s="828"/>
      <c r="L46" s="16"/>
      <c r="O46" s="16"/>
      <c r="P46" s="16"/>
    </row>
    <row r="47" spans="1:16">
      <c r="A47" s="16"/>
      <c r="B47" s="412"/>
      <c r="C47" s="16"/>
      <c r="D47" s="16"/>
      <c r="E47" s="16"/>
      <c r="F47" s="16"/>
      <c r="G47" s="16"/>
      <c r="H47" s="16"/>
      <c r="I47" s="16"/>
      <c r="J47" s="16"/>
      <c r="K47" s="828"/>
      <c r="L47" s="16"/>
      <c r="O47" s="16"/>
      <c r="P47" s="16"/>
    </row>
    <row r="48" spans="1:16">
      <c r="A48" s="16"/>
      <c r="B48" s="412"/>
      <c r="C48" s="16"/>
      <c r="D48" s="16"/>
      <c r="E48" s="16"/>
      <c r="F48" s="16"/>
      <c r="G48" s="16"/>
      <c r="H48" s="16"/>
      <c r="I48" s="16"/>
      <c r="J48" s="16"/>
      <c r="K48" s="828"/>
      <c r="L48" s="16"/>
      <c r="O48" s="16"/>
      <c r="P48" s="16"/>
    </row>
    <row r="49" spans="1:16">
      <c r="A49" s="16"/>
      <c r="B49" s="412"/>
      <c r="C49" s="16"/>
      <c r="D49" s="16"/>
      <c r="E49" s="16"/>
      <c r="F49" s="16"/>
      <c r="G49" s="16"/>
      <c r="H49" s="16"/>
      <c r="I49" s="16"/>
      <c r="J49" s="16"/>
      <c r="K49" s="828"/>
      <c r="L49" s="16"/>
      <c r="O49" s="16"/>
      <c r="P49" s="16"/>
    </row>
    <row r="50" spans="1:16">
      <c r="A50" s="16"/>
      <c r="B50" s="412"/>
      <c r="C50" s="16"/>
      <c r="D50" s="16"/>
      <c r="E50" s="16"/>
      <c r="F50" s="16"/>
      <c r="G50" s="16"/>
      <c r="H50" s="16"/>
      <c r="I50" s="16"/>
      <c r="J50" s="16"/>
      <c r="K50" s="828"/>
      <c r="L50" s="16"/>
      <c r="O50" s="16"/>
      <c r="P50" s="16"/>
    </row>
    <row r="51" spans="1:16">
      <c r="A51" s="16"/>
      <c r="B51" s="412"/>
      <c r="C51" s="16"/>
      <c r="D51" s="16"/>
      <c r="E51" s="16"/>
      <c r="F51" s="16"/>
      <c r="G51" s="16"/>
      <c r="H51" s="16"/>
      <c r="I51" s="16"/>
      <c r="J51" s="16"/>
      <c r="K51" s="828"/>
      <c r="L51" s="16"/>
      <c r="O51" s="16"/>
      <c r="P51" s="16"/>
    </row>
    <row r="52" spans="1:16">
      <c r="A52" s="16"/>
      <c r="B52" s="412"/>
      <c r="C52" s="16"/>
      <c r="D52" s="16"/>
      <c r="E52" s="16"/>
      <c r="F52" s="16"/>
      <c r="G52" s="16"/>
      <c r="H52" s="16"/>
      <c r="I52" s="16"/>
      <c r="J52" s="16"/>
      <c r="K52" s="828"/>
      <c r="L52" s="16"/>
      <c r="O52" s="16"/>
      <c r="P52" s="16"/>
    </row>
    <row r="53" spans="1:16">
      <c r="A53" s="16"/>
      <c r="B53" s="412"/>
      <c r="C53" s="16"/>
      <c r="D53" s="16"/>
      <c r="E53" s="16"/>
      <c r="F53" s="16"/>
      <c r="G53" s="16"/>
      <c r="H53" s="16"/>
      <c r="I53" s="16"/>
      <c r="J53" s="16"/>
      <c r="K53" s="828"/>
      <c r="L53" s="16"/>
      <c r="O53" s="16"/>
      <c r="P53" s="16"/>
    </row>
    <row r="54" spans="1:16">
      <c r="A54" s="16"/>
      <c r="B54" s="412"/>
      <c r="C54" s="16"/>
      <c r="D54" s="16"/>
      <c r="E54" s="16"/>
      <c r="F54" s="16"/>
      <c r="G54" s="16"/>
      <c r="H54" s="16"/>
      <c r="I54" s="16"/>
      <c r="J54" s="16"/>
      <c r="K54" s="828"/>
      <c r="L54" s="16"/>
      <c r="O54" s="16"/>
      <c r="P54" s="16"/>
    </row>
    <row r="55" spans="1:16">
      <c r="A55" s="16"/>
      <c r="B55" s="412"/>
      <c r="C55" s="16"/>
      <c r="D55" s="16"/>
      <c r="E55" s="16"/>
      <c r="F55" s="16"/>
      <c r="G55" s="16"/>
      <c r="H55" s="16"/>
      <c r="I55" s="16"/>
      <c r="J55" s="16"/>
      <c r="K55" s="828"/>
      <c r="L55" s="16"/>
      <c r="O55" s="16"/>
      <c r="P55" s="16"/>
    </row>
    <row r="56" spans="1:16">
      <c r="A56" s="16"/>
      <c r="B56" s="412"/>
      <c r="C56" s="16"/>
      <c r="D56" s="16"/>
      <c r="E56" s="16"/>
      <c r="F56" s="16"/>
      <c r="G56" s="16"/>
      <c r="H56" s="16"/>
      <c r="I56" s="16"/>
      <c r="J56" s="16"/>
      <c r="K56" s="828"/>
      <c r="L56" s="16"/>
      <c r="O56" s="16"/>
      <c r="P56" s="16"/>
    </row>
    <row r="57" spans="1:16">
      <c r="A57" s="16"/>
      <c r="B57" s="412"/>
      <c r="C57" s="16"/>
      <c r="D57" s="16"/>
      <c r="E57" s="16"/>
      <c r="F57" s="16"/>
      <c r="G57" s="16"/>
      <c r="H57" s="16"/>
      <c r="I57" s="16"/>
      <c r="J57" s="16"/>
      <c r="K57" s="828"/>
      <c r="L57" s="16"/>
      <c r="O57" s="16"/>
      <c r="P57" s="16"/>
    </row>
    <row r="58" spans="1:16">
      <c r="A58" s="16"/>
      <c r="B58" s="412"/>
      <c r="C58" s="16"/>
      <c r="D58" s="16"/>
      <c r="E58" s="16"/>
      <c r="F58" s="16"/>
      <c r="G58" s="16"/>
      <c r="H58" s="16"/>
      <c r="I58" s="16"/>
      <c r="J58" s="16"/>
      <c r="K58" s="828"/>
      <c r="L58" s="16"/>
      <c r="O58" s="16"/>
      <c r="P58" s="16"/>
    </row>
    <row r="59" spans="1:16">
      <c r="A59" s="16"/>
      <c r="B59" s="412"/>
      <c r="C59" s="16"/>
      <c r="D59" s="16"/>
      <c r="E59" s="16"/>
      <c r="F59" s="16"/>
      <c r="G59" s="16"/>
      <c r="H59" s="16"/>
      <c r="I59" s="16"/>
      <c r="J59" s="16"/>
      <c r="K59" s="828"/>
      <c r="L59" s="16"/>
      <c r="O59" s="16"/>
      <c r="P59" s="16"/>
    </row>
    <row r="60" spans="1:16">
      <c r="A60" s="16"/>
      <c r="B60" s="412"/>
      <c r="C60" s="16"/>
      <c r="D60" s="16"/>
      <c r="E60" s="16"/>
      <c r="F60" s="16"/>
      <c r="G60" s="16"/>
      <c r="H60" s="16"/>
      <c r="I60" s="16"/>
      <c r="J60" s="16"/>
      <c r="K60" s="828"/>
      <c r="L60" s="16"/>
      <c r="O60" s="16"/>
      <c r="P60" s="16"/>
    </row>
    <row r="61" spans="1:16">
      <c r="A61" s="16"/>
      <c r="B61" s="412"/>
      <c r="C61" s="16"/>
      <c r="D61" s="16"/>
      <c r="E61" s="16"/>
      <c r="F61" s="16"/>
      <c r="G61" s="16"/>
      <c r="H61" s="16"/>
      <c r="I61" s="16"/>
      <c r="J61" s="16"/>
      <c r="K61" s="828"/>
      <c r="L61" s="16"/>
      <c r="O61" s="16"/>
      <c r="P61" s="16"/>
    </row>
    <row r="62" spans="1:16">
      <c r="A62" s="16"/>
      <c r="B62" s="412"/>
      <c r="C62" s="16"/>
      <c r="D62" s="16"/>
      <c r="E62" s="16"/>
      <c r="F62" s="16"/>
      <c r="G62" s="16"/>
      <c r="H62" s="16"/>
      <c r="I62" s="16"/>
      <c r="J62" s="16"/>
      <c r="K62" s="828"/>
      <c r="L62" s="16"/>
      <c r="O62" s="16"/>
      <c r="P62" s="16"/>
    </row>
    <row r="63" spans="1:16">
      <c r="A63" s="16"/>
      <c r="B63" s="412"/>
      <c r="C63" s="16"/>
      <c r="D63" s="16"/>
      <c r="E63" s="16"/>
      <c r="F63" s="16"/>
      <c r="G63" s="16"/>
      <c r="H63" s="16"/>
      <c r="I63" s="16"/>
      <c r="J63" s="16"/>
      <c r="K63" s="828"/>
      <c r="L63" s="16"/>
      <c r="O63" s="16"/>
      <c r="P63" s="16"/>
    </row>
    <row r="64" spans="1:16">
      <c r="A64" s="16"/>
      <c r="B64" s="412"/>
      <c r="C64" s="16"/>
      <c r="D64" s="16"/>
      <c r="E64" s="16"/>
      <c r="F64" s="16"/>
      <c r="G64" s="16"/>
      <c r="H64" s="16"/>
      <c r="I64" s="16"/>
      <c r="J64" s="16"/>
      <c r="K64" s="828"/>
      <c r="L64" s="16"/>
      <c r="O64" s="16"/>
      <c r="P64" s="16"/>
    </row>
    <row r="65" spans="1:16">
      <c r="A65" s="16"/>
      <c r="B65" s="412"/>
      <c r="C65" s="16"/>
      <c r="D65" s="16"/>
      <c r="E65" s="16"/>
      <c r="F65" s="16"/>
      <c r="G65" s="16"/>
      <c r="H65" s="16"/>
      <c r="I65" s="16"/>
      <c r="J65" s="16"/>
      <c r="K65" s="828"/>
      <c r="L65" s="16"/>
      <c r="O65" s="16"/>
      <c r="P65" s="16"/>
    </row>
    <row r="66" spans="1:16">
      <c r="A66" s="16"/>
      <c r="B66" s="412"/>
      <c r="C66" s="16"/>
      <c r="D66" s="16"/>
      <c r="E66" s="16"/>
      <c r="F66" s="16"/>
      <c r="G66" s="16"/>
      <c r="H66" s="16"/>
      <c r="I66" s="16"/>
      <c r="J66" s="16"/>
      <c r="K66" s="828"/>
      <c r="L66" s="16"/>
      <c r="O66" s="16"/>
      <c r="P66" s="16"/>
    </row>
    <row r="67" spans="1:16">
      <c r="A67" s="16"/>
      <c r="B67" s="412"/>
      <c r="C67" s="16"/>
      <c r="D67" s="16"/>
      <c r="E67" s="16"/>
      <c r="F67" s="16"/>
      <c r="G67" s="16"/>
      <c r="H67" s="16"/>
      <c r="I67" s="16"/>
      <c r="J67" s="16"/>
      <c r="K67" s="828"/>
      <c r="L67" s="16"/>
      <c r="O67" s="16"/>
      <c r="P67" s="16"/>
    </row>
    <row r="68" spans="1:16">
      <c r="A68" s="16"/>
      <c r="B68" s="412"/>
      <c r="C68" s="16"/>
      <c r="D68" s="16"/>
      <c r="E68" s="16"/>
      <c r="F68" s="16"/>
      <c r="G68" s="16"/>
      <c r="H68" s="16"/>
      <c r="I68" s="16"/>
      <c r="J68" s="16"/>
      <c r="K68" s="828"/>
      <c r="L68" s="16"/>
      <c r="O68" s="16"/>
      <c r="P68" s="16"/>
    </row>
    <row r="69" spans="1:16">
      <c r="A69" s="16"/>
      <c r="B69" s="412"/>
      <c r="C69" s="16"/>
      <c r="D69" s="16"/>
      <c r="E69" s="16"/>
      <c r="F69" s="16"/>
      <c r="G69" s="16"/>
      <c r="H69" s="16"/>
      <c r="I69" s="16"/>
      <c r="J69" s="16"/>
      <c r="K69" s="828"/>
      <c r="L69" s="16"/>
      <c r="O69" s="16"/>
      <c r="P69" s="16"/>
    </row>
    <row r="70" spans="1:16">
      <c r="A70" s="16"/>
      <c r="B70" s="412"/>
      <c r="C70" s="16"/>
      <c r="D70" s="16"/>
      <c r="E70" s="16"/>
      <c r="F70" s="16"/>
      <c r="G70" s="16"/>
      <c r="H70" s="16"/>
      <c r="I70" s="16"/>
      <c r="J70" s="16"/>
      <c r="K70" s="828"/>
      <c r="L70" s="16"/>
      <c r="O70" s="16"/>
      <c r="P70" s="16"/>
    </row>
    <row r="71" spans="1:16">
      <c r="A71" s="16"/>
      <c r="B71" s="412"/>
      <c r="C71" s="16"/>
      <c r="D71" s="16"/>
      <c r="E71" s="16"/>
      <c r="F71" s="16"/>
      <c r="G71" s="16"/>
      <c r="H71" s="16"/>
      <c r="I71" s="16"/>
      <c r="J71" s="16"/>
      <c r="K71" s="828"/>
      <c r="L71" s="16"/>
      <c r="O71" s="16"/>
      <c r="P71" s="16"/>
    </row>
    <row r="72" spans="1:16">
      <c r="A72" s="16"/>
      <c r="B72" s="412"/>
      <c r="C72" s="16"/>
      <c r="D72" s="16"/>
      <c r="E72" s="16"/>
      <c r="F72" s="16"/>
      <c r="G72" s="16"/>
      <c r="H72" s="16"/>
      <c r="I72" s="16"/>
      <c r="J72" s="16"/>
      <c r="K72" s="828"/>
      <c r="L72" s="16"/>
      <c r="O72" s="16"/>
      <c r="P72" s="16"/>
    </row>
    <row r="73" spans="1:16">
      <c r="A73" s="16"/>
      <c r="B73" s="412"/>
      <c r="C73" s="16"/>
      <c r="D73" s="16"/>
      <c r="E73" s="16"/>
      <c r="F73" s="16"/>
      <c r="G73" s="16"/>
      <c r="H73" s="16"/>
      <c r="I73" s="16"/>
      <c r="J73" s="16"/>
      <c r="K73" s="828"/>
      <c r="L73" s="16"/>
      <c r="O73" s="16"/>
      <c r="P73" s="16"/>
    </row>
    <row r="74" spans="1:16">
      <c r="A74" s="16"/>
      <c r="B74" s="412"/>
      <c r="C74" s="16"/>
      <c r="D74" s="16"/>
      <c r="E74" s="16"/>
      <c r="F74" s="16"/>
      <c r="G74" s="16"/>
      <c r="H74" s="16"/>
      <c r="I74" s="16"/>
      <c r="J74" s="16"/>
      <c r="K74" s="828"/>
      <c r="L74" s="16"/>
      <c r="O74" s="16"/>
      <c r="P74" s="16"/>
    </row>
    <row r="75" spans="1:16">
      <c r="A75" s="16"/>
      <c r="B75" s="412"/>
      <c r="C75" s="16"/>
      <c r="D75" s="16"/>
      <c r="E75" s="16"/>
      <c r="F75" s="16"/>
      <c r="G75" s="16"/>
      <c r="H75" s="16"/>
      <c r="I75" s="16"/>
      <c r="J75" s="16"/>
      <c r="K75" s="828"/>
      <c r="L75" s="16"/>
      <c r="O75" s="16"/>
      <c r="P75" s="16"/>
    </row>
    <row r="76" spans="1:16">
      <c r="A76" s="16"/>
      <c r="B76" s="412"/>
      <c r="C76" s="16"/>
      <c r="D76" s="16"/>
      <c r="E76" s="16"/>
      <c r="F76" s="16"/>
      <c r="G76" s="16"/>
      <c r="H76" s="16"/>
      <c r="I76" s="16"/>
      <c r="J76" s="16"/>
      <c r="K76" s="828"/>
      <c r="L76" s="16"/>
      <c r="O76" s="16"/>
      <c r="P76" s="16"/>
    </row>
    <row r="77" spans="1:16">
      <c r="A77" s="16"/>
      <c r="B77" s="412"/>
      <c r="C77" s="16"/>
      <c r="D77" s="16"/>
      <c r="E77" s="16"/>
      <c r="F77" s="16"/>
      <c r="G77" s="16"/>
      <c r="H77" s="16"/>
      <c r="I77" s="16"/>
      <c r="J77" s="16"/>
      <c r="K77" s="828"/>
      <c r="L77" s="16"/>
      <c r="O77" s="16"/>
      <c r="P77" s="16"/>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BO77"/>
  <sheetViews>
    <sheetView showGridLines="0" zoomScaleNormal="100" zoomScaleSheetLayoutView="90" workbookViewId="0">
      <pane xSplit="1" ySplit="9" topLeftCell="B10" activePane="bottomRight" state="frozen"/>
      <selection activeCell="B9" sqref="B9"/>
      <selection pane="topRight" activeCell="B9" sqref="B9"/>
      <selection pane="bottomLeft" activeCell="B9" sqref="B9"/>
      <selection pane="bottomRight" activeCell="B10" sqref="B10"/>
    </sheetView>
  </sheetViews>
  <sheetFormatPr defaultColWidth="9.109375" defaultRowHeight="13.8"/>
  <cols>
    <col min="1" max="1" width="81.88671875" style="34" customWidth="1"/>
    <col min="2" max="2" width="14" style="34" customWidth="1"/>
    <col min="3" max="12" width="10.88671875" style="34" customWidth="1"/>
    <col min="13" max="13" width="9.109375" style="392" customWidth="1"/>
    <col min="14" max="16" width="15.33203125" style="392" customWidth="1"/>
    <col min="17" max="18" width="15.33203125" style="34" customWidth="1"/>
    <col min="19" max="19" width="73.6640625" style="34" customWidth="1"/>
    <col min="20" max="35" width="15.33203125" style="34" customWidth="1"/>
    <col min="36" max="36" width="26.44140625" style="34" customWidth="1"/>
    <col min="37" max="37" width="15.33203125" style="34" customWidth="1"/>
    <col min="38" max="38" width="9.109375" style="34" customWidth="1"/>
    <col min="39" max="39" width="20.109375" style="34" customWidth="1"/>
    <col min="40" max="40" width="9.109375" style="34" customWidth="1"/>
    <col min="41" max="41" width="12.88671875" style="34" bestFit="1" customWidth="1"/>
    <col min="42" max="43" width="9.109375" style="34" customWidth="1"/>
    <col min="44" max="44" width="10.109375" style="34" customWidth="1"/>
    <col min="45" max="53" width="9.109375" style="34" customWidth="1"/>
    <col min="54" max="54" width="19.88671875" style="34" customWidth="1"/>
    <col min="55" max="64" width="9.109375" style="34" customWidth="1"/>
    <col min="65" max="16384" width="9.109375" style="34"/>
  </cols>
  <sheetData>
    <row r="1" spans="1:67" ht="50.1" customHeight="1">
      <c r="A1" s="32"/>
      <c r="B1" s="32"/>
      <c r="C1" s="9"/>
      <c r="D1" s="9"/>
      <c r="E1" s="9"/>
      <c r="F1" s="9"/>
      <c r="G1" s="9"/>
      <c r="H1" s="9"/>
      <c r="I1" s="9"/>
      <c r="J1" s="9"/>
      <c r="K1" s="9"/>
      <c r="L1" s="9"/>
      <c r="M1" s="390"/>
      <c r="N1" s="390"/>
      <c r="O1" s="534"/>
      <c r="P1" s="534"/>
      <c r="Q1" s="529"/>
      <c r="R1" s="529"/>
      <c r="S1" s="529"/>
      <c r="T1" s="529"/>
      <c r="U1" s="529"/>
      <c r="V1" s="529"/>
      <c r="W1" s="529"/>
      <c r="X1" s="529"/>
      <c r="Y1" s="529"/>
      <c r="Z1" s="529"/>
      <c r="AA1" s="529"/>
      <c r="AB1" s="529"/>
      <c r="AC1" s="529"/>
      <c r="AD1" s="529"/>
      <c r="AE1" s="529"/>
      <c r="AF1" s="529"/>
      <c r="AG1" s="529"/>
      <c r="AH1" s="529"/>
      <c r="AI1" s="529"/>
      <c r="AJ1" s="529"/>
      <c r="AK1" s="529"/>
      <c r="AL1" s="529"/>
      <c r="AM1" s="535"/>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row>
    <row r="2" spans="1:67" s="65" customFormat="1" ht="42.75" customHeight="1">
      <c r="A2" s="284" t="s">
        <v>268</v>
      </c>
      <c r="B2" s="284"/>
      <c r="C2" s="210"/>
      <c r="D2" s="210"/>
      <c r="E2" s="210"/>
      <c r="F2" s="210"/>
      <c r="G2" s="210"/>
      <c r="H2" s="88"/>
      <c r="I2" s="89"/>
      <c r="J2" s="210"/>
      <c r="K2" s="210"/>
      <c r="L2" s="210"/>
      <c r="M2" s="391"/>
      <c r="N2" s="391"/>
      <c r="O2" s="696"/>
      <c r="P2" s="696"/>
      <c r="Q2" s="535"/>
      <c r="R2" s="535"/>
      <c r="S2" s="697"/>
      <c r="T2" s="698"/>
      <c r="U2" s="698"/>
      <c r="V2" s="698"/>
      <c r="W2" s="698"/>
      <c r="X2" s="698"/>
      <c r="Y2" s="698"/>
      <c r="Z2" s="698"/>
      <c r="AA2" s="698"/>
      <c r="AB2" s="698"/>
      <c r="AC2" s="698"/>
      <c r="AD2" s="698"/>
      <c r="AE2" s="535"/>
      <c r="AF2" s="535"/>
      <c r="AG2" s="535"/>
      <c r="AH2" s="535"/>
      <c r="AI2" s="535"/>
      <c r="AJ2" s="535"/>
      <c r="AK2" s="535"/>
      <c r="AL2" s="535"/>
      <c r="AM2" s="529"/>
      <c r="AN2" s="408"/>
      <c r="AO2" s="408"/>
      <c r="AP2" s="408"/>
      <c r="AQ2" s="408"/>
      <c r="AR2" s="535"/>
      <c r="AS2" s="535"/>
      <c r="AT2" s="536"/>
      <c r="AU2" s="536"/>
      <c r="AV2" s="536"/>
      <c r="AW2" s="536"/>
      <c r="AX2" s="408"/>
      <c r="AY2" s="408"/>
      <c r="AZ2" s="408"/>
      <c r="BA2" s="408"/>
      <c r="BB2" s="535"/>
      <c r="BC2" s="535"/>
      <c r="BD2" s="536"/>
      <c r="BE2" s="536"/>
      <c r="BF2" s="536"/>
      <c r="BG2" s="536"/>
      <c r="BH2" s="536"/>
      <c r="BI2" s="536"/>
      <c r="BJ2" s="536"/>
      <c r="BK2" s="536"/>
      <c r="BL2" s="536"/>
      <c r="BM2" s="535"/>
      <c r="BN2" s="535"/>
      <c r="BO2" s="535"/>
    </row>
    <row r="3" spans="1:67" s="65" customFormat="1" ht="40.35" customHeight="1">
      <c r="A3" s="284" t="s">
        <v>267</v>
      </c>
      <c r="B3" s="284"/>
      <c r="C3" s="210"/>
      <c r="D3" s="210"/>
      <c r="E3" s="210"/>
      <c r="F3" s="210"/>
      <c r="G3" s="210"/>
      <c r="H3" s="88"/>
      <c r="I3" s="89"/>
      <c r="J3" s="210"/>
      <c r="K3" s="210"/>
      <c r="L3" s="210"/>
      <c r="M3" s="391"/>
      <c r="N3" s="391"/>
      <c r="O3" s="696"/>
      <c r="P3" s="696"/>
      <c r="Q3" s="535"/>
      <c r="R3" s="535"/>
      <c r="S3" s="535"/>
      <c r="T3" s="535"/>
      <c r="U3" s="535"/>
      <c r="V3" s="535"/>
      <c r="W3" s="535"/>
      <c r="X3" s="535"/>
      <c r="Y3" s="535"/>
      <c r="Z3" s="535"/>
      <c r="AA3" s="535"/>
      <c r="AB3" s="535"/>
      <c r="AC3" s="535"/>
      <c r="AD3" s="535"/>
      <c r="AE3" s="535"/>
      <c r="AF3" s="535"/>
      <c r="AG3" s="535"/>
      <c r="AH3" s="535"/>
      <c r="AI3" s="535"/>
      <c r="AJ3" s="535"/>
      <c r="AK3" s="535"/>
      <c r="AL3" s="535"/>
      <c r="AM3" s="535"/>
      <c r="AN3" s="408"/>
      <c r="AO3" s="408"/>
      <c r="AP3" s="408"/>
      <c r="AQ3" s="408"/>
      <c r="AR3" s="535"/>
      <c r="AS3" s="535"/>
      <c r="AT3" s="536"/>
      <c r="AU3" s="536"/>
      <c r="AV3" s="536"/>
      <c r="AW3" s="536"/>
      <c r="AX3" s="408"/>
      <c r="AY3" s="408"/>
      <c r="AZ3" s="408"/>
      <c r="BA3" s="408"/>
      <c r="BB3" s="535"/>
      <c r="BC3" s="535"/>
      <c r="BD3" s="536"/>
      <c r="BE3" s="536"/>
      <c r="BF3" s="536"/>
      <c r="BG3" s="536"/>
      <c r="BH3" s="536"/>
      <c r="BI3" s="536"/>
      <c r="BJ3" s="536"/>
      <c r="BK3" s="536"/>
      <c r="BL3" s="536"/>
      <c r="BM3" s="535"/>
      <c r="BN3" s="535"/>
      <c r="BO3" s="535"/>
    </row>
    <row r="4" spans="1:67" ht="1.35" customHeight="1">
      <c r="A4" s="211"/>
      <c r="B4" s="211"/>
      <c r="C4" s="212"/>
      <c r="D4" s="212"/>
      <c r="E4" s="212"/>
      <c r="F4" s="212"/>
      <c r="G4" s="212"/>
      <c r="H4" s="212"/>
      <c r="I4" s="159"/>
      <c r="J4" s="212"/>
      <c r="K4" s="212"/>
      <c r="L4" s="212"/>
      <c r="M4" s="390"/>
      <c r="N4" s="390"/>
      <c r="O4" s="534"/>
      <c r="P4" s="534"/>
      <c r="Q4" s="529"/>
      <c r="R4" s="529"/>
      <c r="S4" s="529"/>
      <c r="T4" s="529"/>
      <c r="U4" s="529"/>
      <c r="V4" s="529"/>
      <c r="W4" s="529"/>
      <c r="X4" s="529"/>
      <c r="Y4" s="529"/>
      <c r="Z4" s="529"/>
      <c r="AA4" s="529"/>
      <c r="AB4" s="529"/>
      <c r="AC4" s="529"/>
      <c r="AD4" s="529"/>
      <c r="AE4" s="529"/>
      <c r="AF4" s="529"/>
      <c r="AG4" s="529"/>
      <c r="AH4" s="529"/>
      <c r="AI4" s="529"/>
      <c r="AJ4" s="529"/>
      <c r="AK4" s="529"/>
      <c r="AL4" s="529"/>
      <c r="AM4" s="529"/>
      <c r="AN4" s="408"/>
      <c r="AO4" s="408"/>
      <c r="AP4" s="408"/>
      <c r="AQ4" s="408"/>
      <c r="AR4" s="529"/>
      <c r="AS4" s="529"/>
      <c r="AT4" s="537"/>
      <c r="AU4" s="537"/>
      <c r="AV4" s="537"/>
      <c r="AW4" s="537"/>
      <c r="AX4" s="408"/>
      <c r="AY4" s="408"/>
      <c r="AZ4" s="408"/>
      <c r="BA4" s="408"/>
      <c r="BB4" s="529"/>
      <c r="BC4" s="529"/>
      <c r="BD4" s="537"/>
      <c r="BE4" s="537"/>
      <c r="BF4" s="537"/>
      <c r="BG4" s="537"/>
      <c r="BH4" s="537"/>
      <c r="BI4" s="537"/>
      <c r="BJ4" s="537"/>
      <c r="BK4" s="537"/>
      <c r="BL4" s="537"/>
      <c r="BM4" s="529"/>
      <c r="BN4" s="529"/>
      <c r="BO4" s="529"/>
    </row>
    <row r="5" spans="1:67" ht="15" customHeight="1">
      <c r="A5" s="33"/>
      <c r="B5" s="33"/>
      <c r="C5" s="33"/>
      <c r="D5" s="33"/>
      <c r="E5" s="33"/>
      <c r="F5" s="33"/>
      <c r="G5" s="33"/>
      <c r="H5" s="33"/>
      <c r="I5" s="33"/>
      <c r="J5" s="9"/>
      <c r="K5" s="9"/>
      <c r="L5" s="9"/>
      <c r="M5" s="390"/>
      <c r="N5" s="390"/>
      <c r="O5" s="534"/>
      <c r="P5" s="534"/>
      <c r="Q5" s="529"/>
      <c r="R5" s="529"/>
      <c r="S5" s="529"/>
      <c r="T5" s="529"/>
      <c r="U5" s="529"/>
      <c r="V5" s="529"/>
      <c r="W5" s="529"/>
      <c r="X5" s="529"/>
      <c r="Y5" s="529"/>
      <c r="Z5" s="529"/>
      <c r="AA5" s="529"/>
      <c r="AB5" s="529"/>
      <c r="AC5" s="529"/>
      <c r="AD5" s="529"/>
      <c r="AE5" s="529"/>
      <c r="AF5" s="529"/>
      <c r="AG5" s="529"/>
      <c r="AH5" s="529"/>
      <c r="AI5" s="529"/>
      <c r="AJ5" s="529"/>
      <c r="AK5" s="529"/>
      <c r="AL5" s="529"/>
      <c r="AM5" s="529"/>
      <c r="AN5" s="408"/>
      <c r="AO5" s="408"/>
      <c r="AP5" s="408"/>
      <c r="AQ5" s="408"/>
      <c r="AR5" s="529"/>
      <c r="AS5" s="529"/>
      <c r="AT5" s="537"/>
      <c r="AU5" s="537"/>
      <c r="AV5" s="537"/>
      <c r="AW5" s="537"/>
      <c r="AX5" s="408"/>
      <c r="AY5" s="408"/>
      <c r="AZ5" s="408"/>
      <c r="BA5" s="408"/>
      <c r="BB5" s="529"/>
      <c r="BC5" s="529"/>
      <c r="BD5" s="537"/>
      <c r="BE5" s="537"/>
      <c r="BF5" s="537"/>
      <c r="BG5" s="537"/>
      <c r="BH5" s="537"/>
      <c r="BI5" s="537"/>
      <c r="BJ5" s="537"/>
      <c r="BK5" s="537"/>
      <c r="BL5" s="537"/>
      <c r="BM5" s="529"/>
      <c r="BN5" s="529"/>
      <c r="BO5" s="529"/>
    </row>
    <row r="6" spans="1:67" ht="15" customHeight="1">
      <c r="A6" s="64"/>
      <c r="B6" s="64"/>
      <c r="C6" s="65"/>
      <c r="D6" s="65"/>
      <c r="E6" s="65"/>
      <c r="F6" s="65"/>
      <c r="G6" s="65"/>
      <c r="H6" s="65"/>
      <c r="O6" s="534"/>
      <c r="P6" s="534"/>
      <c r="Q6" s="529"/>
      <c r="R6" s="529"/>
      <c r="S6" s="529"/>
      <c r="T6" s="529"/>
      <c r="U6" s="529"/>
      <c r="V6" s="529"/>
      <c r="W6" s="529"/>
      <c r="X6" s="529"/>
      <c r="Y6" s="529"/>
      <c r="Z6" s="529"/>
      <c r="AA6" s="529"/>
      <c r="AB6" s="529"/>
      <c r="AC6" s="529"/>
      <c r="AD6" s="529"/>
      <c r="AE6" s="529"/>
      <c r="AF6" s="529"/>
      <c r="AG6" s="529"/>
      <c r="AH6" s="529"/>
      <c r="AI6" s="529"/>
      <c r="AJ6" s="529"/>
      <c r="AK6" s="529"/>
      <c r="AL6" s="535"/>
      <c r="AM6" s="529"/>
      <c r="AN6" s="529"/>
      <c r="AO6" s="529"/>
      <c r="AP6" s="529"/>
      <c r="AQ6" s="529"/>
      <c r="AR6" s="535"/>
      <c r="AS6" s="535"/>
      <c r="AT6" s="535"/>
      <c r="AU6" s="535"/>
      <c r="AV6" s="529"/>
      <c r="AW6" s="529"/>
      <c r="AX6" s="529"/>
      <c r="AY6" s="529"/>
      <c r="AZ6" s="529"/>
      <c r="BA6" s="529"/>
      <c r="BB6" s="535"/>
      <c r="BC6" s="535"/>
      <c r="BD6" s="535"/>
      <c r="BE6" s="535"/>
      <c r="BF6" s="529"/>
      <c r="BG6" s="529"/>
      <c r="BH6" s="529"/>
      <c r="BI6" s="529"/>
      <c r="BJ6" s="529"/>
      <c r="BK6" s="529"/>
      <c r="BL6" s="529"/>
      <c r="BM6" s="529"/>
      <c r="BN6" s="529"/>
      <c r="BO6" s="529"/>
    </row>
    <row r="7" spans="1:67" ht="16.350000000000001" customHeight="1">
      <c r="A7" s="134" t="s">
        <v>18</v>
      </c>
      <c r="B7" s="134"/>
      <c r="C7" s="356" t="s">
        <v>341</v>
      </c>
      <c r="D7" s="358" t="s">
        <v>342</v>
      </c>
      <c r="E7" s="358" t="s">
        <v>343</v>
      </c>
      <c r="F7" s="358" t="s">
        <v>339</v>
      </c>
      <c r="G7" s="358" t="s">
        <v>304</v>
      </c>
      <c r="H7" s="358" t="s">
        <v>305</v>
      </c>
      <c r="I7" s="358" t="s">
        <v>306</v>
      </c>
      <c r="J7" s="358" t="s">
        <v>307</v>
      </c>
      <c r="K7" s="358" t="s">
        <v>454</v>
      </c>
      <c r="L7" s="358" t="s">
        <v>327</v>
      </c>
      <c r="M7" s="390"/>
      <c r="N7" s="843"/>
      <c r="O7" s="538"/>
      <c r="P7" s="601"/>
      <c r="Q7" s="529"/>
      <c r="R7" s="529"/>
      <c r="S7" s="699"/>
      <c r="T7" s="538"/>
      <c r="U7" s="538"/>
      <c r="V7" s="538"/>
      <c r="W7" s="538"/>
      <c r="X7" s="538"/>
      <c r="Y7" s="538"/>
      <c r="Z7" s="538"/>
      <c r="AA7" s="538"/>
      <c r="AB7" s="538"/>
      <c r="AC7" s="538"/>
      <c r="AD7" s="538"/>
      <c r="AE7" s="529"/>
      <c r="AF7" s="529"/>
      <c r="AG7" s="538"/>
      <c r="AH7" s="538"/>
      <c r="AI7" s="538"/>
      <c r="AJ7" s="538"/>
      <c r="AK7" s="529"/>
      <c r="AL7" s="529"/>
      <c r="AM7" s="556"/>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row>
    <row r="8" spans="1:67" ht="16.350000000000001" customHeight="1">
      <c r="A8" s="35"/>
      <c r="B8" s="35"/>
      <c r="C8" s="104"/>
      <c r="D8" s="10"/>
      <c r="E8" s="10"/>
      <c r="F8" s="10"/>
      <c r="G8" s="10"/>
      <c r="H8" s="66"/>
      <c r="I8" s="66"/>
      <c r="J8" s="66"/>
      <c r="K8" s="66"/>
      <c r="L8" s="66"/>
      <c r="M8" s="390"/>
      <c r="N8" s="553"/>
      <c r="O8" s="534"/>
      <c r="P8" s="534"/>
      <c r="Q8" s="529"/>
      <c r="R8" s="529"/>
      <c r="S8" s="529"/>
      <c r="T8" s="530"/>
      <c r="U8" s="530"/>
      <c r="V8" s="530"/>
      <c r="W8" s="530"/>
      <c r="X8" s="530"/>
      <c r="Y8" s="530"/>
      <c r="Z8" s="530"/>
      <c r="AA8" s="530"/>
      <c r="AB8" s="530"/>
      <c r="AC8" s="530"/>
      <c r="AD8" s="530"/>
      <c r="AE8" s="529"/>
      <c r="AF8" s="529"/>
      <c r="AG8" s="529"/>
      <c r="AH8" s="529"/>
      <c r="AI8" s="529"/>
      <c r="AJ8" s="529"/>
      <c r="AK8" s="529"/>
      <c r="AL8" s="529"/>
      <c r="AM8" s="588"/>
      <c r="AN8" s="588"/>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row>
    <row r="9" spans="1:67" ht="15.75" customHeight="1">
      <c r="A9" s="169" t="s">
        <v>140</v>
      </c>
      <c r="B9" s="169"/>
      <c r="C9" s="123"/>
      <c r="D9" s="122"/>
      <c r="E9" s="122"/>
      <c r="F9" s="122"/>
      <c r="G9" s="122"/>
      <c r="H9" s="124"/>
      <c r="I9" s="124"/>
      <c r="J9" s="124"/>
      <c r="K9" s="124"/>
      <c r="L9" s="124"/>
      <c r="M9" s="390"/>
      <c r="N9" s="553"/>
      <c r="O9" s="534"/>
      <c r="P9" s="534"/>
      <c r="Q9" s="529"/>
      <c r="R9" s="529"/>
      <c r="S9" s="700"/>
      <c r="T9" s="531"/>
      <c r="U9" s="531"/>
      <c r="V9" s="531"/>
      <c r="W9" s="531"/>
      <c r="X9" s="531"/>
      <c r="Y9" s="531"/>
      <c r="Z9" s="531"/>
      <c r="AA9" s="531"/>
      <c r="AB9" s="531"/>
      <c r="AC9" s="531"/>
      <c r="AD9" s="531"/>
      <c r="AE9" s="529"/>
      <c r="AF9" s="529"/>
      <c r="AG9" s="529"/>
      <c r="AH9" s="529"/>
      <c r="AI9" s="529"/>
      <c r="AJ9" s="529"/>
      <c r="AK9" s="529"/>
      <c r="AL9" s="535"/>
      <c r="AM9" s="529"/>
      <c r="AN9" s="529"/>
      <c r="AO9" s="529"/>
      <c r="AP9" s="529"/>
      <c r="AQ9" s="537"/>
      <c r="AR9" s="535"/>
      <c r="AS9" s="535"/>
      <c r="AT9" s="535"/>
      <c r="AU9" s="535"/>
      <c r="AV9" s="529"/>
      <c r="AW9" s="529"/>
      <c r="AX9" s="529"/>
      <c r="AY9" s="529"/>
      <c r="AZ9" s="529"/>
      <c r="BA9" s="537"/>
      <c r="BB9" s="535"/>
      <c r="BC9" s="535"/>
      <c r="BD9" s="535"/>
      <c r="BE9" s="535"/>
      <c r="BF9" s="529"/>
      <c r="BG9" s="529"/>
      <c r="BH9" s="529"/>
      <c r="BI9" s="529"/>
      <c r="BJ9" s="529"/>
      <c r="BK9" s="529"/>
      <c r="BL9" s="529"/>
      <c r="BM9" s="529"/>
      <c r="BN9" s="529"/>
      <c r="BO9" s="529"/>
    </row>
    <row r="10" spans="1:67" ht="15.75" customHeight="1">
      <c r="A10" s="472" t="s">
        <v>57</v>
      </c>
      <c r="B10" s="472"/>
      <c r="C10" s="759">
        <v>18.7</v>
      </c>
      <c r="D10" s="760">
        <v>18.399999999999999</v>
      </c>
      <c r="E10" s="760">
        <v>18.100000000000001</v>
      </c>
      <c r="F10" s="760">
        <v>17.899999999999999</v>
      </c>
      <c r="G10" s="760">
        <v>17.899999999999999</v>
      </c>
      <c r="H10" s="760">
        <v>18.2</v>
      </c>
      <c r="I10" s="760">
        <v>18.5</v>
      </c>
      <c r="J10" s="760">
        <v>18.7</v>
      </c>
      <c r="K10" s="760">
        <v>17.899999999999999</v>
      </c>
      <c r="L10" s="760">
        <v>18.7</v>
      </c>
      <c r="M10" s="390"/>
      <c r="N10" s="418"/>
      <c r="O10" s="695"/>
      <c r="P10" s="563"/>
      <c r="Q10" s="529"/>
      <c r="R10" s="529"/>
      <c r="S10" s="585"/>
      <c r="T10" s="541"/>
      <c r="U10" s="542"/>
      <c r="V10" s="541"/>
      <c r="W10" s="542"/>
      <c r="X10" s="542"/>
      <c r="Y10" s="542"/>
      <c r="Z10" s="542"/>
      <c r="AA10" s="542"/>
      <c r="AB10" s="542"/>
      <c r="AC10" s="542"/>
      <c r="AD10" s="542"/>
      <c r="AE10" s="529"/>
      <c r="AF10" s="529"/>
      <c r="AG10" s="586"/>
      <c r="AH10" s="586"/>
      <c r="AI10" s="529"/>
      <c r="AJ10" s="586"/>
      <c r="AK10" s="529"/>
      <c r="AL10" s="535"/>
      <c r="AM10" s="701"/>
      <c r="AN10" s="592"/>
      <c r="AO10" s="592"/>
      <c r="AP10" s="592"/>
      <c r="AQ10" s="592"/>
      <c r="AR10" s="702"/>
      <c r="AS10" s="702"/>
      <c r="AT10" s="702"/>
      <c r="AU10" s="702"/>
      <c r="AV10" s="592"/>
      <c r="AW10" s="703"/>
      <c r="AX10" s="592"/>
      <c r="AY10" s="592"/>
      <c r="AZ10" s="592"/>
      <c r="BA10" s="592"/>
      <c r="BB10" s="702"/>
      <c r="BC10" s="702"/>
      <c r="BD10" s="702"/>
      <c r="BE10" s="702"/>
      <c r="BF10" s="592"/>
      <c r="BG10" s="529"/>
      <c r="BH10" s="529"/>
      <c r="BI10" s="529"/>
      <c r="BJ10" s="529"/>
      <c r="BK10" s="529"/>
      <c r="BL10" s="529"/>
      <c r="BM10" s="529"/>
      <c r="BN10" s="529"/>
      <c r="BO10" s="529"/>
    </row>
    <row r="11" spans="1:67" ht="15.75" customHeight="1">
      <c r="A11" s="143" t="s">
        <v>98</v>
      </c>
      <c r="B11" s="143"/>
      <c r="C11" s="761">
        <v>0.4</v>
      </c>
      <c r="D11" s="762">
        <v>0.3</v>
      </c>
      <c r="E11" s="762">
        <v>0.3</v>
      </c>
      <c r="F11" s="762">
        <v>0.3</v>
      </c>
      <c r="G11" s="762">
        <v>0.5</v>
      </c>
      <c r="H11" s="762">
        <v>0.3</v>
      </c>
      <c r="I11" s="762">
        <v>0.3</v>
      </c>
      <c r="J11" s="762">
        <v>0.3</v>
      </c>
      <c r="K11" s="762">
        <v>1.3</v>
      </c>
      <c r="L11" s="762">
        <v>1.4</v>
      </c>
      <c r="M11" s="390"/>
      <c r="N11" s="418"/>
      <c r="O11" s="695"/>
      <c r="P11" s="563"/>
      <c r="Q11" s="529"/>
      <c r="R11" s="529"/>
      <c r="S11" s="587"/>
      <c r="T11" s="544"/>
      <c r="U11" s="532"/>
      <c r="V11" s="544"/>
      <c r="W11" s="532"/>
      <c r="X11" s="532"/>
      <c r="Y11" s="532"/>
      <c r="Z11" s="532"/>
      <c r="AA11" s="532"/>
      <c r="AB11" s="532"/>
      <c r="AC11" s="532"/>
      <c r="AD11" s="532"/>
      <c r="AE11" s="529"/>
      <c r="AF11" s="529"/>
      <c r="AG11" s="586"/>
      <c r="AH11" s="586"/>
      <c r="AI11" s="529"/>
      <c r="AJ11" s="586"/>
      <c r="AK11" s="529"/>
      <c r="AL11" s="535"/>
      <c r="AM11" s="704"/>
      <c r="AN11" s="705"/>
      <c r="AO11" s="705"/>
      <c r="AP11" s="705"/>
      <c r="AQ11" s="705"/>
      <c r="AR11" s="702"/>
      <c r="AS11" s="702"/>
      <c r="AT11" s="702"/>
      <c r="AU11" s="702"/>
      <c r="AV11" s="592"/>
      <c r="AW11" s="705"/>
      <c r="AX11" s="705"/>
      <c r="AY11" s="705"/>
      <c r="AZ11" s="705"/>
      <c r="BA11" s="705"/>
      <c r="BB11" s="706"/>
      <c r="BC11" s="706"/>
      <c r="BD11" s="706"/>
      <c r="BE11" s="706"/>
      <c r="BF11" s="592"/>
      <c r="BG11" s="529"/>
      <c r="BH11" s="529"/>
      <c r="BI11" s="529"/>
      <c r="BJ11" s="529"/>
      <c r="BK11" s="529"/>
      <c r="BL11" s="529"/>
      <c r="BM11" s="529"/>
      <c r="BN11" s="529"/>
      <c r="BO11" s="529"/>
    </row>
    <row r="12" spans="1:67" ht="15.75" customHeight="1">
      <c r="A12" s="143" t="s">
        <v>99</v>
      </c>
      <c r="B12" s="143"/>
      <c r="C12" s="761">
        <v>-0.6</v>
      </c>
      <c r="D12" s="762">
        <v>-0.5</v>
      </c>
      <c r="E12" s="762">
        <v>-0.5</v>
      </c>
      <c r="F12" s="762">
        <v>-0.5</v>
      </c>
      <c r="G12" s="762">
        <v>-0.7</v>
      </c>
      <c r="H12" s="762">
        <v>-0.5</v>
      </c>
      <c r="I12" s="762">
        <v>-0.5</v>
      </c>
      <c r="J12" s="762">
        <v>-0.5</v>
      </c>
      <c r="K12" s="762">
        <v>-2.2000000000000002</v>
      </c>
      <c r="L12" s="762">
        <v>-2.2999999999999998</v>
      </c>
      <c r="M12" s="390"/>
      <c r="N12" s="418"/>
      <c r="O12" s="695"/>
      <c r="P12" s="563"/>
      <c r="Q12" s="529"/>
      <c r="R12" s="529"/>
      <c r="S12" s="587"/>
      <c r="T12" s="544"/>
      <c r="U12" s="532"/>
      <c r="V12" s="544"/>
      <c r="W12" s="532"/>
      <c r="X12" s="532"/>
      <c r="Y12" s="532"/>
      <c r="Z12" s="532"/>
      <c r="AA12" s="532"/>
      <c r="AB12" s="532"/>
      <c r="AC12" s="532"/>
      <c r="AD12" s="532"/>
      <c r="AE12" s="529"/>
      <c r="AF12" s="529"/>
      <c r="AG12" s="586"/>
      <c r="AH12" s="586"/>
      <c r="AI12" s="529"/>
      <c r="AJ12" s="586"/>
      <c r="AK12" s="529"/>
      <c r="AL12" s="535"/>
      <c r="AM12" s="707"/>
      <c r="AN12" s="708"/>
      <c r="AO12" s="708"/>
      <c r="AP12" s="708"/>
      <c r="AQ12" s="708"/>
      <c r="AR12" s="702"/>
      <c r="AS12" s="702"/>
      <c r="AT12" s="702"/>
      <c r="AU12" s="702"/>
      <c r="AV12" s="592"/>
      <c r="AW12" s="708"/>
      <c r="AX12" s="708"/>
      <c r="AY12" s="708"/>
      <c r="AZ12" s="708"/>
      <c r="BA12" s="708"/>
      <c r="BB12" s="706"/>
      <c r="BC12" s="706"/>
      <c r="BD12" s="706"/>
      <c r="BE12" s="706"/>
      <c r="BF12" s="592"/>
      <c r="BG12" s="529"/>
      <c r="BH12" s="529"/>
      <c r="BI12" s="529"/>
      <c r="BJ12" s="529"/>
      <c r="BK12" s="529"/>
      <c r="BL12" s="529"/>
      <c r="BM12" s="529"/>
      <c r="BN12" s="529"/>
      <c r="BO12" s="529"/>
    </row>
    <row r="13" spans="1:67" ht="15.75" customHeight="1">
      <c r="A13" s="143" t="s">
        <v>100</v>
      </c>
      <c r="B13" s="143"/>
      <c r="C13" s="761">
        <v>-0.22500000000000001</v>
      </c>
      <c r="D13" s="762">
        <v>-0.19900000000000001</v>
      </c>
      <c r="E13" s="762">
        <v>-0.217</v>
      </c>
      <c r="F13" s="762">
        <v>-0.185</v>
      </c>
      <c r="G13" s="762">
        <v>-0.20499999999999999</v>
      </c>
      <c r="H13" s="762">
        <v>-0.24099999999999999</v>
      </c>
      <c r="I13" s="762">
        <v>-0.17799999999999999</v>
      </c>
      <c r="J13" s="762">
        <v>-0.20499999999999999</v>
      </c>
      <c r="K13" s="762">
        <v>-0.82599999999999996</v>
      </c>
      <c r="L13" s="762">
        <v>-0.83</v>
      </c>
      <c r="M13" s="390"/>
      <c r="N13" s="418"/>
      <c r="O13" s="695"/>
      <c r="P13" s="563"/>
      <c r="Q13" s="529"/>
      <c r="R13" s="529"/>
      <c r="S13" s="587"/>
      <c r="T13" s="544"/>
      <c r="U13" s="532"/>
      <c r="V13" s="544"/>
      <c r="W13" s="532"/>
      <c r="X13" s="532"/>
      <c r="Y13" s="532"/>
      <c r="Z13" s="532"/>
      <c r="AA13" s="532"/>
      <c r="AB13" s="532"/>
      <c r="AC13" s="532"/>
      <c r="AD13" s="532"/>
      <c r="AE13" s="529"/>
      <c r="AF13" s="529"/>
      <c r="AG13" s="586"/>
      <c r="AH13" s="586"/>
      <c r="AI13" s="529"/>
      <c r="AJ13" s="586"/>
      <c r="AK13" s="529"/>
      <c r="AL13" s="535"/>
      <c r="AM13" s="694"/>
      <c r="AN13" s="592"/>
      <c r="AO13" s="592"/>
      <c r="AP13" s="592"/>
      <c r="AQ13" s="592"/>
      <c r="AR13" s="702"/>
      <c r="AS13" s="702"/>
      <c r="AT13" s="702"/>
      <c r="AU13" s="702"/>
      <c r="AV13" s="592"/>
      <c r="AW13" s="535"/>
      <c r="AX13" s="592"/>
      <c r="AY13" s="592"/>
      <c r="AZ13" s="592"/>
      <c r="BA13" s="592"/>
      <c r="BB13" s="706"/>
      <c r="BC13" s="706"/>
      <c r="BD13" s="706"/>
      <c r="BE13" s="706"/>
      <c r="BF13" s="592"/>
      <c r="BG13" s="529"/>
      <c r="BH13" s="529"/>
      <c r="BI13" s="529"/>
      <c r="BJ13" s="529"/>
      <c r="BK13" s="529"/>
      <c r="BL13" s="529"/>
      <c r="BM13" s="529"/>
      <c r="BN13" s="529"/>
      <c r="BO13" s="529"/>
    </row>
    <row r="14" spans="1:67" ht="15.75" customHeight="1">
      <c r="A14" s="143" t="s">
        <v>101</v>
      </c>
      <c r="B14" s="143"/>
      <c r="C14" s="761">
        <v>0</v>
      </c>
      <c r="D14" s="762">
        <v>0</v>
      </c>
      <c r="E14" s="762">
        <v>0</v>
      </c>
      <c r="F14" s="762">
        <v>0</v>
      </c>
      <c r="G14" s="762">
        <v>0</v>
      </c>
      <c r="H14" s="762">
        <v>0</v>
      </c>
      <c r="I14" s="762">
        <v>0</v>
      </c>
      <c r="J14" s="762">
        <v>0</v>
      </c>
      <c r="K14" s="762">
        <v>0</v>
      </c>
      <c r="L14" s="762">
        <v>0</v>
      </c>
      <c r="M14" s="390"/>
      <c r="N14" s="418"/>
      <c r="O14" s="695"/>
      <c r="P14" s="563"/>
      <c r="Q14" s="529"/>
      <c r="R14" s="529"/>
      <c r="S14" s="587"/>
      <c r="T14" s="544"/>
      <c r="U14" s="532"/>
      <c r="V14" s="544"/>
      <c r="W14" s="532"/>
      <c r="X14" s="532"/>
      <c r="Y14" s="532"/>
      <c r="Z14" s="532"/>
      <c r="AA14" s="532"/>
      <c r="AB14" s="532"/>
      <c r="AC14" s="532"/>
      <c r="AD14" s="532"/>
      <c r="AE14" s="529"/>
      <c r="AF14" s="529"/>
      <c r="AG14" s="709"/>
      <c r="AH14" s="709"/>
      <c r="AI14" s="709"/>
      <c r="AJ14" s="709"/>
      <c r="AK14" s="529"/>
      <c r="AL14" s="535"/>
      <c r="AM14" s="530"/>
      <c r="AN14" s="592"/>
      <c r="AO14" s="592"/>
      <c r="AP14" s="592"/>
      <c r="AQ14" s="592"/>
      <c r="AR14" s="702"/>
      <c r="AS14" s="702"/>
      <c r="AT14" s="702"/>
      <c r="AU14" s="702"/>
      <c r="AV14" s="592"/>
      <c r="AW14" s="529"/>
      <c r="AX14" s="592"/>
      <c r="AY14" s="592"/>
      <c r="AZ14" s="592"/>
      <c r="BA14" s="592"/>
      <c r="BB14" s="706"/>
      <c r="BC14" s="706"/>
      <c r="BD14" s="706"/>
      <c r="BE14" s="706"/>
      <c r="BF14" s="592"/>
      <c r="BG14" s="529"/>
      <c r="BH14" s="529"/>
      <c r="BI14" s="529"/>
      <c r="BJ14" s="529"/>
      <c r="BK14" s="529"/>
      <c r="BL14" s="529"/>
      <c r="BM14" s="529"/>
      <c r="BN14" s="529"/>
      <c r="BO14" s="529"/>
    </row>
    <row r="15" spans="1:67" ht="15.75" customHeight="1">
      <c r="A15" s="143" t="s">
        <v>102</v>
      </c>
      <c r="B15" s="143"/>
      <c r="C15" s="761">
        <v>-0.4</v>
      </c>
      <c r="D15" s="762">
        <v>0.5</v>
      </c>
      <c r="E15" s="762">
        <v>0.4</v>
      </c>
      <c r="F15" s="762">
        <v>0.4</v>
      </c>
      <c r="G15" s="762">
        <v>0.2</v>
      </c>
      <c r="H15" s="762">
        <v>-0.1</v>
      </c>
      <c r="I15" s="762">
        <v>0</v>
      </c>
      <c r="J15" s="762">
        <v>0</v>
      </c>
      <c r="K15" s="762">
        <v>1</v>
      </c>
      <c r="L15" s="762">
        <v>0.1</v>
      </c>
      <c r="M15" s="390"/>
      <c r="N15" s="418"/>
      <c r="O15" s="695"/>
      <c r="P15" s="563"/>
      <c r="Q15" s="529"/>
      <c r="R15" s="529"/>
      <c r="S15" s="587"/>
      <c r="T15" s="544"/>
      <c r="U15" s="532"/>
      <c r="V15" s="544"/>
      <c r="W15" s="532"/>
      <c r="X15" s="532"/>
      <c r="Y15" s="532"/>
      <c r="Z15" s="532"/>
      <c r="AA15" s="532"/>
      <c r="AB15" s="532"/>
      <c r="AC15" s="532"/>
      <c r="AD15" s="532"/>
      <c r="AE15" s="529"/>
      <c r="AF15" s="529"/>
      <c r="AG15" s="709"/>
      <c r="AH15" s="709"/>
      <c r="AI15" s="709"/>
      <c r="AJ15" s="709"/>
      <c r="AK15" s="529"/>
      <c r="AL15" s="535"/>
      <c r="AM15" s="530"/>
      <c r="AN15" s="592"/>
      <c r="AO15" s="592"/>
      <c r="AP15" s="592"/>
      <c r="AQ15" s="592"/>
      <c r="AR15" s="702"/>
      <c r="AS15" s="702"/>
      <c r="AT15" s="702"/>
      <c r="AU15" s="702"/>
      <c r="AV15" s="592"/>
      <c r="AW15" s="529"/>
      <c r="AX15" s="592"/>
      <c r="AY15" s="592"/>
      <c r="AZ15" s="592"/>
      <c r="BA15" s="592"/>
      <c r="BB15" s="706"/>
      <c r="BC15" s="706"/>
      <c r="BD15" s="706"/>
      <c r="BE15" s="706"/>
      <c r="BF15" s="592"/>
      <c r="BG15" s="529"/>
      <c r="BH15" s="529"/>
      <c r="BI15" s="529"/>
      <c r="BJ15" s="529"/>
      <c r="BK15" s="529"/>
      <c r="BL15" s="529"/>
      <c r="BM15" s="529"/>
      <c r="BN15" s="529"/>
      <c r="BO15" s="529"/>
    </row>
    <row r="16" spans="1:67" ht="15.75" customHeight="1">
      <c r="A16" s="143" t="s">
        <v>23</v>
      </c>
      <c r="B16" s="143"/>
      <c r="C16" s="761">
        <v>0</v>
      </c>
      <c r="D16" s="762">
        <v>0</v>
      </c>
      <c r="E16" s="762">
        <v>0</v>
      </c>
      <c r="F16" s="762">
        <v>0</v>
      </c>
      <c r="G16" s="762">
        <v>0</v>
      </c>
      <c r="H16" s="762">
        <v>0</v>
      </c>
      <c r="I16" s="762">
        <v>-0.1</v>
      </c>
      <c r="J16" s="762">
        <v>0</v>
      </c>
      <c r="K16" s="762">
        <v>0</v>
      </c>
      <c r="L16" s="762">
        <v>0</v>
      </c>
      <c r="M16" s="390"/>
      <c r="N16" s="418"/>
      <c r="O16" s="695"/>
      <c r="P16" s="563"/>
      <c r="Q16" s="529"/>
      <c r="R16" s="529"/>
      <c r="S16" s="587"/>
      <c r="T16" s="544"/>
      <c r="U16" s="532"/>
      <c r="V16" s="544"/>
      <c r="W16" s="532"/>
      <c r="X16" s="532"/>
      <c r="Y16" s="532"/>
      <c r="Z16" s="532"/>
      <c r="AA16" s="532"/>
      <c r="AB16" s="532"/>
      <c r="AC16" s="532"/>
      <c r="AD16" s="532"/>
      <c r="AE16" s="529"/>
      <c r="AF16" s="529"/>
      <c r="AG16" s="586"/>
      <c r="AH16" s="586"/>
      <c r="AI16" s="529"/>
      <c r="AJ16" s="586"/>
      <c r="AK16" s="530"/>
      <c r="AL16" s="535"/>
      <c r="AM16" s="701"/>
      <c r="AN16" s="592"/>
      <c r="AO16" s="592"/>
      <c r="AP16" s="592"/>
      <c r="AQ16" s="592"/>
      <c r="AR16" s="702"/>
      <c r="AS16" s="702"/>
      <c r="AT16" s="702"/>
      <c r="AU16" s="702"/>
      <c r="AV16" s="592"/>
      <c r="AW16" s="710"/>
      <c r="AX16" s="710"/>
      <c r="AY16" s="710"/>
      <c r="AZ16" s="710"/>
      <c r="BA16" s="710"/>
      <c r="BB16" s="706"/>
      <c r="BC16" s="706"/>
      <c r="BD16" s="706"/>
      <c r="BE16" s="706"/>
      <c r="BF16" s="592"/>
      <c r="BG16" s="529"/>
      <c r="BH16" s="529"/>
      <c r="BI16" s="529"/>
      <c r="BJ16" s="529"/>
      <c r="BK16" s="529"/>
      <c r="BL16" s="529"/>
      <c r="BM16" s="529"/>
      <c r="BN16" s="529"/>
      <c r="BO16" s="529"/>
    </row>
    <row r="17" spans="1:67" ht="15.75" customHeight="1">
      <c r="A17" s="472" t="s">
        <v>24</v>
      </c>
      <c r="B17" s="472"/>
      <c r="C17" s="759">
        <v>18.100000000000001</v>
      </c>
      <c r="D17" s="760">
        <v>18.7</v>
      </c>
      <c r="E17" s="760">
        <v>18.399999999999999</v>
      </c>
      <c r="F17" s="760">
        <v>18.100000000000001</v>
      </c>
      <c r="G17" s="760">
        <v>17.899999999999999</v>
      </c>
      <c r="H17" s="760">
        <v>17.899999999999999</v>
      </c>
      <c r="I17" s="760">
        <v>18.2</v>
      </c>
      <c r="J17" s="760">
        <v>18.5</v>
      </c>
      <c r="K17" s="760">
        <v>18.100000000000001</v>
      </c>
      <c r="L17" s="760">
        <v>17.899999999999999</v>
      </c>
      <c r="M17" s="390"/>
      <c r="N17" s="418"/>
      <c r="O17" s="695"/>
      <c r="P17" s="563"/>
      <c r="Q17" s="529"/>
      <c r="R17" s="529"/>
      <c r="S17" s="585"/>
      <c r="T17" s="541"/>
      <c r="U17" s="542"/>
      <c r="V17" s="541"/>
      <c r="W17" s="542"/>
      <c r="X17" s="542"/>
      <c r="Y17" s="542"/>
      <c r="Z17" s="542"/>
      <c r="AA17" s="542"/>
      <c r="AB17" s="542"/>
      <c r="AC17" s="542"/>
      <c r="AD17" s="542"/>
      <c r="AE17" s="529"/>
      <c r="AF17" s="529"/>
      <c r="AG17" s="586"/>
      <c r="AH17" s="586"/>
      <c r="AI17" s="529"/>
      <c r="AJ17" s="586"/>
      <c r="AK17" s="529"/>
      <c r="AL17" s="535"/>
      <c r="AM17" s="701"/>
      <c r="AN17" s="592"/>
      <c r="AO17" s="592"/>
      <c r="AP17" s="592"/>
      <c r="AQ17" s="592"/>
      <c r="AR17" s="702"/>
      <c r="AS17" s="702"/>
      <c r="AT17" s="702"/>
      <c r="AU17" s="702"/>
      <c r="AV17" s="592"/>
      <c r="AW17" s="703"/>
      <c r="AX17" s="592"/>
      <c r="AY17" s="592"/>
      <c r="AZ17" s="592"/>
      <c r="BA17" s="592"/>
      <c r="BB17" s="706"/>
      <c r="BC17" s="706"/>
      <c r="BD17" s="706"/>
      <c r="BE17" s="706"/>
      <c r="BF17" s="592"/>
      <c r="BG17" s="529"/>
      <c r="BH17" s="529"/>
      <c r="BI17" s="529"/>
      <c r="BJ17" s="529"/>
      <c r="BK17" s="529"/>
      <c r="BL17" s="529"/>
      <c r="BM17" s="529"/>
      <c r="BN17" s="529"/>
      <c r="BO17" s="529"/>
    </row>
    <row r="18" spans="1:67" ht="15.75" customHeight="1">
      <c r="A18" s="143"/>
      <c r="B18" s="143"/>
      <c r="C18" s="144"/>
      <c r="D18" s="763"/>
      <c r="E18" s="763"/>
      <c r="F18" s="763"/>
      <c r="G18" s="763"/>
      <c r="H18" s="764"/>
      <c r="I18" s="764"/>
      <c r="J18" s="764"/>
      <c r="K18" s="764"/>
      <c r="L18" s="764"/>
      <c r="M18" s="390"/>
      <c r="N18" s="553"/>
      <c r="O18" s="534"/>
      <c r="P18" s="534"/>
      <c r="Q18" s="529"/>
      <c r="R18" s="529"/>
      <c r="S18" s="587"/>
      <c r="T18" s="533"/>
      <c r="U18" s="533"/>
      <c r="V18" s="533"/>
      <c r="W18" s="533"/>
      <c r="X18" s="533"/>
      <c r="Y18" s="533"/>
      <c r="Z18" s="533"/>
      <c r="AA18" s="533"/>
      <c r="AB18" s="533"/>
      <c r="AC18" s="533"/>
      <c r="AD18" s="533"/>
      <c r="AE18" s="529"/>
      <c r="AF18" s="529"/>
      <c r="AG18" s="529"/>
      <c r="AH18" s="529"/>
      <c r="AI18" s="529"/>
      <c r="AJ18" s="529"/>
      <c r="AK18" s="529"/>
      <c r="AL18" s="535"/>
      <c r="AM18" s="529"/>
      <c r="AN18" s="529"/>
      <c r="AO18" s="529"/>
      <c r="AP18" s="529"/>
      <c r="AQ18" s="537"/>
      <c r="AR18" s="529"/>
      <c r="AS18" s="529"/>
      <c r="AT18" s="529"/>
      <c r="AU18" s="529"/>
      <c r="AV18" s="529"/>
      <c r="AW18" s="529"/>
      <c r="AX18" s="529"/>
      <c r="AY18" s="529"/>
      <c r="AZ18" s="529"/>
      <c r="BA18" s="537"/>
      <c r="BB18" s="529"/>
      <c r="BC18" s="529"/>
      <c r="BD18" s="529"/>
      <c r="BE18" s="529"/>
      <c r="BF18" s="529"/>
      <c r="BG18" s="529"/>
      <c r="BH18" s="529"/>
      <c r="BI18" s="529"/>
      <c r="BJ18" s="529"/>
      <c r="BK18" s="529"/>
      <c r="BL18" s="529"/>
      <c r="BM18" s="529"/>
      <c r="BN18" s="529"/>
      <c r="BO18" s="529"/>
    </row>
    <row r="19" spans="1:67" ht="16.350000000000001" customHeight="1">
      <c r="A19" s="134" t="s">
        <v>18</v>
      </c>
      <c r="B19" s="134"/>
      <c r="C19" s="356" t="s">
        <v>341</v>
      </c>
      <c r="D19" s="766" t="s">
        <v>342</v>
      </c>
      <c r="E19" s="766" t="s">
        <v>343</v>
      </c>
      <c r="F19" s="766" t="s">
        <v>339</v>
      </c>
      <c r="G19" s="766" t="s">
        <v>304</v>
      </c>
      <c r="H19" s="766" t="s">
        <v>305</v>
      </c>
      <c r="I19" s="766" t="s">
        <v>306</v>
      </c>
      <c r="J19" s="766" t="s">
        <v>307</v>
      </c>
      <c r="K19" s="766" t="s">
        <v>454</v>
      </c>
      <c r="L19" s="766" t="s">
        <v>327</v>
      </c>
      <c r="M19" s="390"/>
      <c r="N19" s="553"/>
      <c r="O19" s="534"/>
      <c r="P19" s="534"/>
      <c r="Q19" s="529"/>
      <c r="R19" s="529"/>
      <c r="S19" s="699"/>
      <c r="T19" s="538"/>
      <c r="U19" s="538"/>
      <c r="V19" s="538"/>
      <c r="W19" s="538"/>
      <c r="X19" s="538"/>
      <c r="Y19" s="538"/>
      <c r="Z19" s="538"/>
      <c r="AA19" s="538"/>
      <c r="AB19" s="538"/>
      <c r="AC19" s="538"/>
      <c r="AD19" s="538"/>
      <c r="AE19" s="529"/>
      <c r="AF19" s="529"/>
      <c r="AG19" s="529"/>
      <c r="AH19" s="529"/>
      <c r="AI19" s="529"/>
      <c r="AJ19" s="529"/>
      <c r="AK19" s="529"/>
      <c r="AL19" s="535"/>
      <c r="AM19" s="537"/>
      <c r="AN19" s="711"/>
      <c r="AO19" s="711"/>
      <c r="AP19" s="711"/>
      <c r="AQ19" s="711"/>
      <c r="AR19" s="529"/>
      <c r="AS19" s="529"/>
      <c r="AT19" s="529"/>
      <c r="AU19" s="529"/>
      <c r="AV19" s="529"/>
      <c r="AW19" s="537"/>
      <c r="AX19" s="595"/>
      <c r="AY19" s="595"/>
      <c r="AZ19" s="595"/>
      <c r="BA19" s="595"/>
      <c r="BB19" s="595"/>
      <c r="BC19" s="529"/>
      <c r="BD19" s="529"/>
      <c r="BE19" s="529"/>
      <c r="BF19" s="529"/>
      <c r="BG19" s="529"/>
      <c r="BH19" s="529"/>
      <c r="BI19" s="529"/>
      <c r="BJ19" s="529"/>
      <c r="BK19" s="529"/>
      <c r="BL19" s="529"/>
      <c r="BM19" s="529"/>
      <c r="BN19" s="529"/>
      <c r="BO19" s="529"/>
    </row>
    <row r="20" spans="1:67" ht="16.350000000000001" customHeight="1">
      <c r="A20" s="35"/>
      <c r="B20" s="35"/>
      <c r="C20" s="104"/>
      <c r="D20" s="768"/>
      <c r="E20" s="768"/>
      <c r="F20" s="768"/>
      <c r="G20" s="768"/>
      <c r="H20" s="769"/>
      <c r="I20" s="769"/>
      <c r="J20" s="769"/>
      <c r="K20" s="769"/>
      <c r="L20" s="769"/>
      <c r="M20" s="390"/>
      <c r="N20" s="553"/>
      <c r="O20" s="534"/>
      <c r="P20" s="534"/>
      <c r="Q20" s="529"/>
      <c r="R20" s="529"/>
      <c r="S20" s="529"/>
      <c r="T20" s="530"/>
      <c r="U20" s="530"/>
      <c r="V20" s="530"/>
      <c r="W20" s="530"/>
      <c r="X20" s="530"/>
      <c r="Y20" s="530"/>
      <c r="Z20" s="530"/>
      <c r="AA20" s="530"/>
      <c r="AB20" s="530"/>
      <c r="AC20" s="530"/>
      <c r="AD20" s="530"/>
      <c r="AE20" s="529"/>
      <c r="AF20" s="529"/>
      <c r="AG20" s="529"/>
      <c r="AH20" s="529"/>
      <c r="AI20" s="529"/>
      <c r="AJ20" s="529"/>
      <c r="AK20" s="529"/>
      <c r="AL20" s="535"/>
      <c r="AM20" s="529"/>
      <c r="AN20" s="529"/>
      <c r="AO20" s="529"/>
      <c r="AP20" s="529"/>
      <c r="AQ20" s="537"/>
      <c r="AR20" s="529"/>
      <c r="AS20" s="529"/>
      <c r="AT20" s="529"/>
      <c r="AU20" s="529"/>
      <c r="AV20" s="529"/>
      <c r="AW20" s="529"/>
      <c r="AX20" s="529"/>
      <c r="AY20" s="529"/>
      <c r="AZ20" s="592"/>
      <c r="BA20" s="537"/>
      <c r="BB20" s="529"/>
      <c r="BC20" s="529"/>
      <c r="BD20" s="529"/>
      <c r="BE20" s="529"/>
      <c r="BF20" s="529"/>
      <c r="BG20" s="529"/>
      <c r="BH20" s="529"/>
      <c r="BI20" s="529"/>
      <c r="BJ20" s="529"/>
      <c r="BK20" s="529"/>
      <c r="BL20" s="529"/>
      <c r="BM20" s="529"/>
      <c r="BN20" s="529"/>
      <c r="BO20" s="529"/>
    </row>
    <row r="21" spans="1:67" ht="15.75" customHeight="1">
      <c r="A21" s="169" t="s">
        <v>141</v>
      </c>
      <c r="B21" s="169"/>
      <c r="C21" s="123"/>
      <c r="D21" s="771"/>
      <c r="E21" s="771"/>
      <c r="F21" s="771"/>
      <c r="G21" s="771"/>
      <c r="H21" s="772"/>
      <c r="I21" s="772"/>
      <c r="J21" s="772"/>
      <c r="K21" s="772"/>
      <c r="L21" s="772"/>
      <c r="M21" s="390"/>
      <c r="N21" s="553"/>
      <c r="O21" s="534"/>
      <c r="P21" s="534"/>
      <c r="Q21" s="529"/>
      <c r="R21" s="529"/>
      <c r="S21" s="700"/>
      <c r="T21" s="531"/>
      <c r="U21" s="531"/>
      <c r="V21" s="531"/>
      <c r="W21" s="531"/>
      <c r="X21" s="531"/>
      <c r="Y21" s="531"/>
      <c r="Z21" s="531"/>
      <c r="AA21" s="531"/>
      <c r="AB21" s="531"/>
      <c r="AC21" s="531"/>
      <c r="AD21" s="531"/>
      <c r="AE21" s="529"/>
      <c r="AF21" s="529"/>
      <c r="AG21" s="529"/>
      <c r="AH21" s="529"/>
      <c r="AI21" s="529"/>
      <c r="AJ21" s="529"/>
      <c r="AK21" s="529"/>
      <c r="AL21" s="535"/>
      <c r="AM21" s="529"/>
      <c r="AN21" s="529"/>
      <c r="AO21" s="529"/>
      <c r="AP21" s="529"/>
      <c r="AQ21" s="537"/>
      <c r="AR21" s="535"/>
      <c r="AS21" s="535"/>
      <c r="AT21" s="535"/>
      <c r="AU21" s="535"/>
      <c r="AV21" s="529"/>
      <c r="AW21" s="529"/>
      <c r="AX21" s="529"/>
      <c r="AY21" s="529"/>
      <c r="AZ21" s="529"/>
      <c r="BA21" s="537"/>
      <c r="BB21" s="535"/>
      <c r="BC21" s="535"/>
      <c r="BD21" s="535"/>
      <c r="BE21" s="535"/>
      <c r="BF21" s="529"/>
      <c r="BG21" s="529"/>
      <c r="BH21" s="529"/>
      <c r="BI21" s="529"/>
      <c r="BJ21" s="529"/>
      <c r="BK21" s="529"/>
      <c r="BL21" s="529"/>
      <c r="BM21" s="529"/>
      <c r="BN21" s="529"/>
      <c r="BO21" s="529"/>
    </row>
    <row r="22" spans="1:67" ht="15.75" customHeight="1">
      <c r="A22" s="472" t="s">
        <v>57</v>
      </c>
      <c r="B22" s="472"/>
      <c r="C22" s="759">
        <v>8.3000000000000007</v>
      </c>
      <c r="D22" s="760">
        <v>8.1</v>
      </c>
      <c r="E22" s="760">
        <v>7.8</v>
      </c>
      <c r="F22" s="760">
        <v>7.1</v>
      </c>
      <c r="G22" s="760">
        <v>7.4</v>
      </c>
      <c r="H22" s="760">
        <v>7.1</v>
      </c>
      <c r="I22" s="760">
        <v>7.1</v>
      </c>
      <c r="J22" s="760">
        <v>7</v>
      </c>
      <c r="K22" s="760">
        <v>7.1</v>
      </c>
      <c r="L22" s="760">
        <v>7</v>
      </c>
      <c r="M22" s="390"/>
      <c r="N22" s="418"/>
      <c r="O22" s="695"/>
      <c r="P22" s="563"/>
      <c r="Q22" s="529"/>
      <c r="R22" s="529"/>
      <c r="S22" s="585"/>
      <c r="T22" s="541"/>
      <c r="U22" s="542"/>
      <c r="V22" s="541"/>
      <c r="W22" s="542"/>
      <c r="X22" s="542"/>
      <c r="Y22" s="542"/>
      <c r="Z22" s="542"/>
      <c r="AA22" s="542"/>
      <c r="AB22" s="542"/>
      <c r="AC22" s="542"/>
      <c r="AD22" s="542"/>
      <c r="AE22" s="529"/>
      <c r="AF22" s="529"/>
      <c r="AG22" s="586"/>
      <c r="AH22" s="586"/>
      <c r="AI22" s="529"/>
      <c r="AJ22" s="709"/>
      <c r="AK22" s="529"/>
      <c r="AL22" s="535"/>
      <c r="AM22" s="529"/>
      <c r="AN22" s="592"/>
      <c r="AO22" s="592"/>
      <c r="AP22" s="592"/>
      <c r="AQ22" s="592"/>
      <c r="AR22" s="702"/>
      <c r="AS22" s="702"/>
      <c r="AT22" s="702"/>
      <c r="AU22" s="702"/>
      <c r="AV22" s="592"/>
      <c r="AW22" s="529"/>
      <c r="AX22" s="592"/>
      <c r="AY22" s="592"/>
      <c r="AZ22" s="592"/>
      <c r="BA22" s="592"/>
      <c r="BB22" s="702"/>
      <c r="BC22" s="702"/>
      <c r="BD22" s="702"/>
      <c r="BE22" s="702"/>
      <c r="BF22" s="592"/>
      <c r="BG22" s="529"/>
      <c r="BH22" s="529"/>
      <c r="BI22" s="529"/>
      <c r="BJ22" s="529"/>
      <c r="BK22" s="529"/>
      <c r="BL22" s="529"/>
      <c r="BM22" s="529"/>
      <c r="BN22" s="529"/>
      <c r="BO22" s="529"/>
    </row>
    <row r="23" spans="1:67" ht="15.75" customHeight="1">
      <c r="A23" s="143" t="s">
        <v>98</v>
      </c>
      <c r="B23" s="143"/>
      <c r="C23" s="761">
        <v>0.3</v>
      </c>
      <c r="D23" s="762">
        <v>0.2</v>
      </c>
      <c r="E23" s="762">
        <v>0.2</v>
      </c>
      <c r="F23" s="762">
        <v>0.3</v>
      </c>
      <c r="G23" s="762">
        <v>0.5</v>
      </c>
      <c r="H23" s="762">
        <v>0.2</v>
      </c>
      <c r="I23" s="762">
        <v>0.3</v>
      </c>
      <c r="J23" s="762">
        <v>0.3</v>
      </c>
      <c r="K23" s="762">
        <v>1</v>
      </c>
      <c r="L23" s="762">
        <v>1.2</v>
      </c>
      <c r="M23" s="390"/>
      <c r="N23" s="418"/>
      <c r="O23" s="695"/>
      <c r="P23" s="563"/>
      <c r="Q23" s="529"/>
      <c r="R23" s="529"/>
      <c r="S23" s="587"/>
      <c r="T23" s="544"/>
      <c r="U23" s="532"/>
      <c r="V23" s="544"/>
      <c r="W23" s="532"/>
      <c r="X23" s="532"/>
      <c r="Y23" s="532"/>
      <c r="Z23" s="532"/>
      <c r="AA23" s="532"/>
      <c r="AB23" s="532"/>
      <c r="AC23" s="532"/>
      <c r="AD23" s="532"/>
      <c r="AE23" s="529"/>
      <c r="AF23" s="529"/>
      <c r="AG23" s="586"/>
      <c r="AH23" s="586"/>
      <c r="AI23" s="529"/>
      <c r="AJ23" s="586"/>
      <c r="AK23" s="529"/>
      <c r="AL23" s="535"/>
      <c r="AM23" s="529"/>
      <c r="AN23" s="592"/>
      <c r="AO23" s="592"/>
      <c r="AP23" s="592"/>
      <c r="AQ23" s="592"/>
      <c r="AR23" s="702"/>
      <c r="AS23" s="702"/>
      <c r="AT23" s="702"/>
      <c r="AU23" s="702"/>
      <c r="AV23" s="592"/>
      <c r="AW23" s="529"/>
      <c r="AX23" s="592"/>
      <c r="AY23" s="592"/>
      <c r="AZ23" s="592"/>
      <c r="BA23" s="592"/>
      <c r="BB23" s="706"/>
      <c r="BC23" s="706"/>
      <c r="BD23" s="706"/>
      <c r="BE23" s="706"/>
      <c r="BF23" s="592"/>
      <c r="BG23" s="529"/>
      <c r="BH23" s="529"/>
      <c r="BI23" s="529"/>
      <c r="BJ23" s="529"/>
      <c r="BK23" s="529"/>
      <c r="BL23" s="529"/>
      <c r="BM23" s="529"/>
      <c r="BN23" s="529"/>
      <c r="BO23" s="529"/>
    </row>
    <row r="24" spans="1:67" ht="15.75" customHeight="1">
      <c r="A24" s="143" t="s">
        <v>99</v>
      </c>
      <c r="B24" s="143"/>
      <c r="C24" s="761">
        <v>-0.2</v>
      </c>
      <c r="D24" s="762">
        <v>-0.1</v>
      </c>
      <c r="E24" s="762">
        <v>-0.1</v>
      </c>
      <c r="F24" s="762">
        <v>-0.2</v>
      </c>
      <c r="G24" s="762">
        <v>-0.3</v>
      </c>
      <c r="H24" s="762">
        <v>-0.1</v>
      </c>
      <c r="I24" s="762">
        <v>-0.2</v>
      </c>
      <c r="J24" s="762">
        <v>-0.1</v>
      </c>
      <c r="K24" s="762">
        <v>-0.7</v>
      </c>
      <c r="L24" s="762">
        <v>-0.7</v>
      </c>
      <c r="M24" s="390"/>
      <c r="N24" s="418"/>
      <c r="O24" s="695"/>
      <c r="P24" s="563"/>
      <c r="Q24" s="529"/>
      <c r="R24" s="529"/>
      <c r="S24" s="587"/>
      <c r="T24" s="544"/>
      <c r="U24" s="532"/>
      <c r="V24" s="544"/>
      <c r="W24" s="532"/>
      <c r="X24" s="532"/>
      <c r="Y24" s="532"/>
      <c r="Z24" s="532"/>
      <c r="AA24" s="532"/>
      <c r="AB24" s="532"/>
      <c r="AC24" s="532"/>
      <c r="AD24" s="532"/>
      <c r="AE24" s="529"/>
      <c r="AF24" s="529"/>
      <c r="AG24" s="586"/>
      <c r="AH24" s="586"/>
      <c r="AI24" s="529"/>
      <c r="AJ24" s="586"/>
      <c r="AK24" s="529"/>
      <c r="AL24" s="535"/>
      <c r="AM24" s="529"/>
      <c r="AN24" s="592"/>
      <c r="AO24" s="592"/>
      <c r="AP24" s="592"/>
      <c r="AQ24" s="592"/>
      <c r="AR24" s="702"/>
      <c r="AS24" s="702"/>
      <c r="AT24" s="702"/>
      <c r="AU24" s="702"/>
      <c r="AV24" s="592"/>
      <c r="AW24" s="529"/>
      <c r="AX24" s="592"/>
      <c r="AY24" s="592"/>
      <c r="AZ24" s="592"/>
      <c r="BA24" s="592"/>
      <c r="BB24" s="706"/>
      <c r="BC24" s="706"/>
      <c r="BD24" s="706"/>
      <c r="BE24" s="706"/>
      <c r="BF24" s="592"/>
      <c r="BG24" s="529"/>
      <c r="BH24" s="529"/>
      <c r="BI24" s="529"/>
      <c r="BJ24" s="529"/>
      <c r="BK24" s="529"/>
      <c r="BL24" s="529"/>
      <c r="BM24" s="529"/>
      <c r="BN24" s="529"/>
      <c r="BO24" s="529"/>
    </row>
    <row r="25" spans="1:67" ht="15.75" customHeight="1">
      <c r="A25" s="143" t="s">
        <v>100</v>
      </c>
      <c r="B25" s="143"/>
      <c r="C25" s="761">
        <v>0.1</v>
      </c>
      <c r="D25" s="762">
        <v>0.1</v>
      </c>
      <c r="E25" s="762">
        <v>0.1</v>
      </c>
      <c r="F25" s="762">
        <v>0.1</v>
      </c>
      <c r="G25" s="762">
        <v>0.2</v>
      </c>
      <c r="H25" s="762">
        <v>0.1</v>
      </c>
      <c r="I25" s="762">
        <v>0.1</v>
      </c>
      <c r="J25" s="762">
        <v>0.1</v>
      </c>
      <c r="K25" s="762">
        <v>0.3</v>
      </c>
      <c r="L25" s="762">
        <v>0.5</v>
      </c>
      <c r="M25" s="390"/>
      <c r="N25" s="418"/>
      <c r="O25" s="695"/>
      <c r="P25" s="563"/>
      <c r="Q25" s="529"/>
      <c r="R25" s="529"/>
      <c r="S25" s="587"/>
      <c r="T25" s="544"/>
      <c r="U25" s="532"/>
      <c r="V25" s="544"/>
      <c r="W25" s="532"/>
      <c r="X25" s="532"/>
      <c r="Y25" s="532"/>
      <c r="Z25" s="532"/>
      <c r="AA25" s="532"/>
      <c r="AB25" s="532"/>
      <c r="AC25" s="532"/>
      <c r="AD25" s="532"/>
      <c r="AE25" s="529"/>
      <c r="AF25" s="529"/>
      <c r="AG25" s="586"/>
      <c r="AH25" s="586"/>
      <c r="AI25" s="529"/>
      <c r="AJ25" s="586"/>
      <c r="AK25" s="529"/>
      <c r="AL25" s="535"/>
      <c r="AM25" s="529"/>
      <c r="AN25" s="592"/>
      <c r="AO25" s="592"/>
      <c r="AP25" s="592"/>
      <c r="AQ25" s="592"/>
      <c r="AR25" s="702"/>
      <c r="AS25" s="702"/>
      <c r="AT25" s="702"/>
      <c r="AU25" s="702"/>
      <c r="AV25" s="592"/>
      <c r="AW25" s="529"/>
      <c r="AX25" s="592"/>
      <c r="AY25" s="592"/>
      <c r="AZ25" s="592"/>
      <c r="BA25" s="592"/>
      <c r="BB25" s="706"/>
      <c r="BC25" s="706"/>
      <c r="BD25" s="706"/>
      <c r="BE25" s="706"/>
      <c r="BF25" s="592"/>
      <c r="BG25" s="529"/>
      <c r="BH25" s="529"/>
      <c r="BI25" s="529"/>
      <c r="BJ25" s="529"/>
      <c r="BK25" s="529"/>
      <c r="BL25" s="529"/>
      <c r="BM25" s="529"/>
      <c r="BN25" s="529"/>
      <c r="BO25" s="529"/>
    </row>
    <row r="26" spans="1:67" ht="15.75" customHeight="1">
      <c r="A26" s="143" t="s">
        <v>101</v>
      </c>
      <c r="B26" s="143"/>
      <c r="C26" s="761">
        <v>0</v>
      </c>
      <c r="D26" s="762">
        <v>0</v>
      </c>
      <c r="E26" s="762">
        <v>0</v>
      </c>
      <c r="F26" s="762">
        <v>0.2</v>
      </c>
      <c r="G26" s="762">
        <v>0</v>
      </c>
      <c r="H26" s="762">
        <v>0</v>
      </c>
      <c r="I26" s="762">
        <v>0</v>
      </c>
      <c r="J26" s="762">
        <v>0</v>
      </c>
      <c r="K26" s="762">
        <v>0.2</v>
      </c>
      <c r="L26" s="762">
        <v>0</v>
      </c>
      <c r="M26" s="390"/>
      <c r="N26" s="418"/>
      <c r="O26" s="695"/>
      <c r="P26" s="563"/>
      <c r="Q26" s="529"/>
      <c r="R26" s="529"/>
      <c r="S26" s="587"/>
      <c r="T26" s="544"/>
      <c r="U26" s="532"/>
      <c r="V26" s="544"/>
      <c r="W26" s="532"/>
      <c r="X26" s="532"/>
      <c r="Y26" s="532"/>
      <c r="Z26" s="532"/>
      <c r="AA26" s="532"/>
      <c r="AB26" s="532"/>
      <c r="AC26" s="532"/>
      <c r="AD26" s="532"/>
      <c r="AE26" s="529"/>
      <c r="AF26" s="529"/>
      <c r="AG26" s="586"/>
      <c r="AH26" s="586"/>
      <c r="AI26" s="709"/>
      <c r="AJ26" s="709"/>
      <c r="AK26" s="529"/>
      <c r="AL26" s="535"/>
      <c r="AM26" s="529"/>
      <c r="AN26" s="592"/>
      <c r="AO26" s="592"/>
      <c r="AP26" s="592"/>
      <c r="AQ26" s="592"/>
      <c r="AR26" s="702"/>
      <c r="AS26" s="702"/>
      <c r="AT26" s="702"/>
      <c r="AU26" s="702"/>
      <c r="AV26" s="592"/>
      <c r="AW26" s="529"/>
      <c r="AX26" s="592"/>
      <c r="AY26" s="592"/>
      <c r="AZ26" s="592"/>
      <c r="BA26" s="592"/>
      <c r="BB26" s="706"/>
      <c r="BC26" s="706"/>
      <c r="BD26" s="706"/>
      <c r="BE26" s="706"/>
      <c r="BF26" s="592"/>
      <c r="BG26" s="529"/>
      <c r="BH26" s="529"/>
      <c r="BI26" s="529"/>
      <c r="BJ26" s="529"/>
      <c r="BK26" s="529"/>
      <c r="BL26" s="529"/>
      <c r="BM26" s="529"/>
      <c r="BN26" s="529"/>
      <c r="BO26" s="529"/>
    </row>
    <row r="27" spans="1:67" ht="15.75" customHeight="1">
      <c r="A27" s="143" t="s">
        <v>102</v>
      </c>
      <c r="B27" s="143"/>
      <c r="C27" s="761">
        <v>0.1</v>
      </c>
      <c r="D27" s="762">
        <v>0.2</v>
      </c>
      <c r="E27" s="762">
        <v>0.2</v>
      </c>
      <c r="F27" s="762">
        <v>0.4</v>
      </c>
      <c r="G27" s="762">
        <v>-0.4</v>
      </c>
      <c r="H27" s="762">
        <v>0.1</v>
      </c>
      <c r="I27" s="762">
        <v>0</v>
      </c>
      <c r="J27" s="762">
        <v>-0.1</v>
      </c>
      <c r="K27" s="762">
        <v>0.9</v>
      </c>
      <c r="L27" s="762">
        <v>-0.4</v>
      </c>
      <c r="M27" s="390"/>
      <c r="N27" s="418"/>
      <c r="O27" s="695"/>
      <c r="P27" s="563"/>
      <c r="Q27" s="529"/>
      <c r="R27" s="529"/>
      <c r="S27" s="587"/>
      <c r="T27" s="544"/>
      <c r="U27" s="532"/>
      <c r="V27" s="544"/>
      <c r="W27" s="532"/>
      <c r="X27" s="532"/>
      <c r="Y27" s="532"/>
      <c r="Z27" s="532"/>
      <c r="AA27" s="532"/>
      <c r="AB27" s="532"/>
      <c r="AC27" s="532"/>
      <c r="AD27" s="532"/>
      <c r="AE27" s="529"/>
      <c r="AF27" s="529"/>
      <c r="AG27" s="586"/>
      <c r="AH27" s="586"/>
      <c r="AI27" s="709"/>
      <c r="AJ27" s="709"/>
      <c r="AK27" s="529"/>
      <c r="AL27" s="535"/>
      <c r="AM27" s="529"/>
      <c r="AN27" s="592"/>
      <c r="AO27" s="592"/>
      <c r="AP27" s="592"/>
      <c r="AQ27" s="592"/>
      <c r="AR27" s="702"/>
      <c r="AS27" s="702"/>
      <c r="AT27" s="702"/>
      <c r="AU27" s="702"/>
      <c r="AV27" s="592"/>
      <c r="AW27" s="529"/>
      <c r="AX27" s="592"/>
      <c r="AY27" s="592"/>
      <c r="AZ27" s="592"/>
      <c r="BA27" s="592"/>
      <c r="BB27" s="706"/>
      <c r="BC27" s="706"/>
      <c r="BD27" s="706"/>
      <c r="BE27" s="706"/>
      <c r="BF27" s="592"/>
      <c r="BG27" s="529"/>
      <c r="BH27" s="529"/>
      <c r="BI27" s="529"/>
      <c r="BJ27" s="529"/>
      <c r="BK27" s="529"/>
      <c r="BL27" s="529"/>
      <c r="BM27" s="529"/>
      <c r="BN27" s="529"/>
      <c r="BO27" s="529"/>
    </row>
    <row r="28" spans="1:67" ht="15.75" customHeight="1">
      <c r="A28" s="143" t="s">
        <v>23</v>
      </c>
      <c r="B28" s="143"/>
      <c r="C28" s="761">
        <v>0</v>
      </c>
      <c r="D28" s="762">
        <v>-0.1</v>
      </c>
      <c r="E28" s="762">
        <v>0</v>
      </c>
      <c r="F28" s="762">
        <v>0</v>
      </c>
      <c r="G28" s="762">
        <v>0</v>
      </c>
      <c r="H28" s="762">
        <v>0</v>
      </c>
      <c r="I28" s="762">
        <v>-0.1</v>
      </c>
      <c r="J28" s="762">
        <v>0</v>
      </c>
      <c r="K28" s="762">
        <v>0</v>
      </c>
      <c r="L28" s="762">
        <v>-0.1</v>
      </c>
      <c r="M28" s="390"/>
      <c r="N28" s="418"/>
      <c r="O28" s="695"/>
      <c r="P28" s="563"/>
      <c r="Q28" s="529"/>
      <c r="R28" s="529"/>
      <c r="S28" s="587"/>
      <c r="T28" s="544"/>
      <c r="U28" s="532"/>
      <c r="V28" s="544"/>
      <c r="W28" s="532"/>
      <c r="X28" s="532"/>
      <c r="Y28" s="532"/>
      <c r="Z28" s="532"/>
      <c r="AA28" s="532"/>
      <c r="AB28" s="532"/>
      <c r="AC28" s="532"/>
      <c r="AD28" s="532"/>
      <c r="AE28" s="529"/>
      <c r="AF28" s="529"/>
      <c r="AG28" s="586"/>
      <c r="AH28" s="586"/>
      <c r="AI28" s="529"/>
      <c r="AJ28" s="586"/>
      <c r="AK28" s="529"/>
      <c r="AL28" s="535"/>
      <c r="AM28" s="529"/>
      <c r="AN28" s="592"/>
      <c r="AO28" s="592"/>
      <c r="AP28" s="592"/>
      <c r="AQ28" s="592"/>
      <c r="AR28" s="702"/>
      <c r="AS28" s="702"/>
      <c r="AT28" s="702"/>
      <c r="AU28" s="702"/>
      <c r="AV28" s="592"/>
      <c r="AW28" s="529"/>
      <c r="AX28" s="592"/>
      <c r="AY28" s="592"/>
      <c r="AZ28" s="592"/>
      <c r="BA28" s="592"/>
      <c r="BB28" s="706"/>
      <c r="BC28" s="706"/>
      <c r="BD28" s="706"/>
      <c r="BE28" s="706"/>
      <c r="BF28" s="592"/>
      <c r="BG28" s="529"/>
      <c r="BH28" s="529"/>
      <c r="BI28" s="529"/>
      <c r="BJ28" s="529"/>
      <c r="BK28" s="529"/>
      <c r="BL28" s="529"/>
      <c r="BM28" s="529"/>
      <c r="BN28" s="529"/>
      <c r="BO28" s="529"/>
    </row>
    <row r="29" spans="1:67" ht="15.75" customHeight="1">
      <c r="A29" s="472" t="s">
        <v>24</v>
      </c>
      <c r="B29" s="472"/>
      <c r="C29" s="759">
        <v>8.5</v>
      </c>
      <c r="D29" s="760">
        <v>8.3000000000000007</v>
      </c>
      <c r="E29" s="760">
        <v>8.1</v>
      </c>
      <c r="F29" s="760">
        <v>7.8</v>
      </c>
      <c r="G29" s="760">
        <v>7.1</v>
      </c>
      <c r="H29" s="760">
        <v>7.4</v>
      </c>
      <c r="I29" s="760">
        <v>7.1</v>
      </c>
      <c r="J29" s="760">
        <v>7.1</v>
      </c>
      <c r="K29" s="760">
        <v>8.5</v>
      </c>
      <c r="L29" s="760">
        <v>7.1</v>
      </c>
      <c r="M29" s="390"/>
      <c r="N29" s="418"/>
      <c r="O29" s="695"/>
      <c r="P29" s="563"/>
      <c r="Q29" s="529"/>
      <c r="R29" s="529"/>
      <c r="S29" s="585"/>
      <c r="T29" s="541"/>
      <c r="U29" s="542"/>
      <c r="V29" s="541"/>
      <c r="W29" s="542"/>
      <c r="X29" s="542"/>
      <c r="Y29" s="542"/>
      <c r="Z29" s="542"/>
      <c r="AA29" s="542"/>
      <c r="AB29" s="542"/>
      <c r="AC29" s="542"/>
      <c r="AD29" s="542"/>
      <c r="AE29" s="529"/>
      <c r="AF29" s="529"/>
      <c r="AG29" s="586"/>
      <c r="AH29" s="586"/>
      <c r="AI29" s="529"/>
      <c r="AJ29" s="586"/>
      <c r="AK29" s="529"/>
      <c r="AL29" s="535"/>
      <c r="AM29" s="529"/>
      <c r="AN29" s="592"/>
      <c r="AO29" s="592"/>
      <c r="AP29" s="592"/>
      <c r="AQ29" s="592"/>
      <c r="AR29" s="702"/>
      <c r="AS29" s="702"/>
      <c r="AT29" s="702"/>
      <c r="AU29" s="702"/>
      <c r="AV29" s="592"/>
      <c r="AW29" s="529"/>
      <c r="AX29" s="592"/>
      <c r="AY29" s="592"/>
      <c r="AZ29" s="592"/>
      <c r="BA29" s="592"/>
      <c r="BB29" s="706"/>
      <c r="BC29" s="706"/>
      <c r="BD29" s="706"/>
      <c r="BE29" s="706"/>
      <c r="BF29" s="592"/>
      <c r="BG29" s="552"/>
      <c r="BH29" s="712"/>
      <c r="BI29" s="712"/>
      <c r="BJ29" s="529"/>
      <c r="BK29" s="529"/>
      <c r="BL29" s="529"/>
      <c r="BM29" s="529"/>
      <c r="BN29" s="529"/>
      <c r="BO29" s="529"/>
    </row>
    <row r="30" spans="1:67" ht="16.5" customHeight="1">
      <c r="A30" s="143"/>
      <c r="B30" s="143"/>
      <c r="C30" s="763"/>
      <c r="D30" s="763"/>
      <c r="E30" s="763"/>
      <c r="F30" s="763"/>
      <c r="G30" s="763"/>
      <c r="H30" s="764"/>
      <c r="I30" s="764"/>
      <c r="J30" s="764"/>
      <c r="K30" s="764"/>
      <c r="L30" s="764"/>
      <c r="M30" s="390"/>
      <c r="N30" s="553"/>
      <c r="O30" s="534"/>
      <c r="P30" s="534"/>
      <c r="Q30" s="529"/>
      <c r="R30" s="529"/>
      <c r="S30" s="587"/>
      <c r="T30" s="533"/>
      <c r="U30" s="533"/>
      <c r="V30" s="533"/>
      <c r="W30" s="533"/>
      <c r="X30" s="533"/>
      <c r="Y30" s="533"/>
      <c r="Z30" s="533"/>
      <c r="AA30" s="533"/>
      <c r="AB30" s="533"/>
      <c r="AC30" s="533"/>
      <c r="AD30" s="533"/>
      <c r="AE30" s="529"/>
      <c r="AF30" s="529"/>
      <c r="AG30" s="529"/>
      <c r="AH30" s="529"/>
      <c r="AI30" s="529"/>
      <c r="AJ30" s="529"/>
      <c r="AK30" s="529"/>
      <c r="AL30" s="535"/>
      <c r="AM30" s="529"/>
      <c r="AN30" s="529"/>
      <c r="AO30" s="529"/>
      <c r="AP30" s="529"/>
      <c r="AQ30" s="537"/>
      <c r="AR30" s="529"/>
      <c r="AS30" s="529"/>
      <c r="AT30" s="529"/>
      <c r="AU30" s="529"/>
      <c r="AV30" s="529"/>
      <c r="AW30" s="529"/>
      <c r="AX30" s="529"/>
      <c r="AY30" s="529"/>
      <c r="AZ30" s="529"/>
      <c r="BA30" s="537"/>
      <c r="BB30" s="529"/>
      <c r="BC30" s="529"/>
      <c r="BD30" s="529"/>
      <c r="BE30" s="529"/>
      <c r="BF30" s="529"/>
      <c r="BG30" s="529"/>
      <c r="BH30" s="529"/>
      <c r="BI30" s="529"/>
      <c r="BJ30" s="529"/>
      <c r="BK30" s="529"/>
      <c r="BL30" s="529"/>
      <c r="BM30" s="529"/>
      <c r="BN30" s="529"/>
      <c r="BO30" s="529"/>
    </row>
    <row r="31" spans="1:67" ht="16.350000000000001" customHeight="1">
      <c r="A31" s="134" t="s">
        <v>18</v>
      </c>
      <c r="B31" s="134"/>
      <c r="C31" s="765" t="s">
        <v>341</v>
      </c>
      <c r="D31" s="766" t="s">
        <v>342</v>
      </c>
      <c r="E31" s="766" t="s">
        <v>343</v>
      </c>
      <c r="F31" s="766" t="s">
        <v>339</v>
      </c>
      <c r="G31" s="766" t="s">
        <v>304</v>
      </c>
      <c r="H31" s="766" t="s">
        <v>305</v>
      </c>
      <c r="I31" s="766" t="s">
        <v>306</v>
      </c>
      <c r="J31" s="766" t="s">
        <v>307</v>
      </c>
      <c r="K31" s="766" t="s">
        <v>454</v>
      </c>
      <c r="L31" s="766" t="s">
        <v>327</v>
      </c>
      <c r="M31" s="390"/>
      <c r="N31" s="553"/>
      <c r="O31" s="534"/>
      <c r="P31" s="534"/>
      <c r="Q31" s="529"/>
      <c r="R31" s="529"/>
      <c r="S31" s="699"/>
      <c r="T31" s="538"/>
      <c r="U31" s="538"/>
      <c r="V31" s="538"/>
      <c r="W31" s="538"/>
      <c r="X31" s="538"/>
      <c r="Y31" s="538"/>
      <c r="Z31" s="538"/>
      <c r="AA31" s="538"/>
      <c r="AB31" s="538"/>
      <c r="AC31" s="538"/>
      <c r="AD31" s="538"/>
      <c r="AE31" s="529"/>
      <c r="AF31" s="529"/>
      <c r="AG31" s="529"/>
      <c r="AH31" s="529"/>
      <c r="AI31" s="529"/>
      <c r="AJ31" s="529"/>
      <c r="AK31" s="529"/>
      <c r="AL31" s="529"/>
      <c r="AM31" s="529"/>
      <c r="AN31" s="595"/>
      <c r="AO31" s="595"/>
      <c r="AP31" s="595"/>
      <c r="AQ31" s="545"/>
      <c r="AR31" s="595"/>
      <c r="AS31" s="595"/>
      <c r="AT31" s="595"/>
      <c r="AU31" s="595"/>
      <c r="AV31" s="595"/>
      <c r="AW31" s="529"/>
      <c r="AX31" s="529"/>
      <c r="AY31" s="529"/>
      <c r="AZ31" s="529"/>
      <c r="BA31" s="529"/>
      <c r="BB31" s="529"/>
      <c r="BC31" s="529"/>
      <c r="BD31" s="529"/>
      <c r="BE31" s="529"/>
      <c r="BF31" s="529"/>
      <c r="BG31" s="529"/>
      <c r="BH31" s="529"/>
      <c r="BI31" s="529"/>
      <c r="BJ31" s="529"/>
      <c r="BK31" s="529"/>
      <c r="BL31" s="529"/>
      <c r="BM31" s="529"/>
      <c r="BN31" s="529"/>
      <c r="BO31" s="529"/>
    </row>
    <row r="32" spans="1:67" ht="16.350000000000001" customHeight="1">
      <c r="A32" s="35"/>
      <c r="B32" s="35"/>
      <c r="C32" s="767"/>
      <c r="D32" s="768"/>
      <c r="E32" s="768"/>
      <c r="F32" s="768"/>
      <c r="G32" s="768"/>
      <c r="H32" s="769"/>
      <c r="I32" s="769"/>
      <c r="J32" s="769"/>
      <c r="K32" s="769"/>
      <c r="L32" s="769"/>
      <c r="M32" s="390"/>
      <c r="N32" s="553"/>
      <c r="O32" s="534"/>
      <c r="P32" s="534"/>
      <c r="Q32" s="529"/>
      <c r="R32" s="529"/>
      <c r="S32" s="529"/>
      <c r="T32" s="530"/>
      <c r="U32" s="530"/>
      <c r="V32" s="530"/>
      <c r="W32" s="530"/>
      <c r="X32" s="530"/>
      <c r="Y32" s="530"/>
      <c r="Z32" s="530"/>
      <c r="AA32" s="530"/>
      <c r="AB32" s="530"/>
      <c r="AC32" s="530"/>
      <c r="AD32" s="530"/>
      <c r="AE32" s="529"/>
      <c r="AF32" s="529"/>
      <c r="AG32" s="529"/>
      <c r="AH32" s="529"/>
      <c r="AI32" s="529"/>
      <c r="AJ32" s="529"/>
      <c r="AK32" s="529"/>
      <c r="AL32" s="529"/>
      <c r="AM32" s="529"/>
      <c r="AN32" s="529"/>
      <c r="AO32" s="529"/>
      <c r="AP32" s="529"/>
      <c r="AQ32" s="529"/>
      <c r="AR32" s="529"/>
      <c r="AS32" s="529"/>
      <c r="AT32" s="529"/>
      <c r="AU32" s="529"/>
      <c r="AV32" s="529"/>
      <c r="AW32" s="529"/>
      <c r="AX32" s="529"/>
      <c r="AY32" s="529"/>
      <c r="AZ32" s="529"/>
      <c r="BA32" s="713"/>
      <c r="BB32" s="529"/>
      <c r="BC32" s="529"/>
      <c r="BD32" s="529"/>
      <c r="BE32" s="529"/>
      <c r="BF32" s="529"/>
      <c r="BG32" s="529"/>
      <c r="BH32" s="529"/>
      <c r="BI32" s="529"/>
      <c r="BJ32" s="529"/>
      <c r="BK32" s="529"/>
      <c r="BL32" s="529"/>
      <c r="BM32" s="529"/>
      <c r="BN32" s="529"/>
      <c r="BO32" s="529"/>
    </row>
    <row r="33" spans="1:67" ht="16.350000000000001" customHeight="1">
      <c r="A33" s="169" t="s">
        <v>442</v>
      </c>
      <c r="B33" s="169"/>
      <c r="C33" s="770"/>
      <c r="D33" s="771"/>
      <c r="E33" s="771"/>
      <c r="F33" s="771"/>
      <c r="G33" s="771"/>
      <c r="H33" s="772"/>
      <c r="I33" s="772"/>
      <c r="J33" s="772"/>
      <c r="K33" s="772"/>
      <c r="L33" s="772"/>
      <c r="M33" s="390"/>
      <c r="N33" s="553"/>
      <c r="O33" s="534"/>
      <c r="P33" s="534"/>
      <c r="Q33" s="529"/>
      <c r="R33" s="529"/>
      <c r="S33" s="700"/>
      <c r="T33" s="531"/>
      <c r="U33" s="531"/>
      <c r="V33" s="531"/>
      <c r="W33" s="531"/>
      <c r="X33" s="531"/>
      <c r="Y33" s="531"/>
      <c r="Z33" s="531"/>
      <c r="AA33" s="531"/>
      <c r="AB33" s="531"/>
      <c r="AC33" s="531"/>
      <c r="AD33" s="531"/>
      <c r="AE33" s="529"/>
      <c r="AF33" s="529"/>
      <c r="AG33" s="529"/>
      <c r="AH33" s="529"/>
      <c r="AI33" s="529"/>
      <c r="AJ33" s="529"/>
      <c r="AK33" s="529"/>
      <c r="AL33" s="529"/>
      <c r="AM33" s="529"/>
      <c r="AN33" s="714"/>
      <c r="AO33" s="714"/>
      <c r="AP33" s="714"/>
      <c r="AQ33" s="537"/>
      <c r="AR33" s="529"/>
      <c r="AS33" s="529"/>
      <c r="AT33" s="529"/>
      <c r="AU33" s="588"/>
      <c r="AV33" s="588"/>
      <c r="AW33" s="529"/>
      <c r="AX33" s="714"/>
      <c r="AY33" s="714"/>
      <c r="AZ33" s="714"/>
      <c r="BA33" s="715"/>
      <c r="BB33" s="529"/>
      <c r="BC33" s="529"/>
      <c r="BD33" s="529"/>
      <c r="BE33" s="588"/>
      <c r="BF33" s="588"/>
      <c r="BG33" s="529"/>
      <c r="BH33" s="529"/>
      <c r="BI33" s="529"/>
      <c r="BJ33" s="529"/>
      <c r="BK33" s="529"/>
      <c r="BL33" s="529"/>
      <c r="BM33" s="529"/>
      <c r="BN33" s="529"/>
      <c r="BO33" s="529"/>
    </row>
    <row r="34" spans="1:67" ht="16.350000000000001" customHeight="1">
      <c r="A34" s="472" t="s">
        <v>57</v>
      </c>
      <c r="B34" s="472"/>
      <c r="C34" s="759">
        <v>20.5</v>
      </c>
      <c r="D34" s="760">
        <v>20.6</v>
      </c>
      <c r="E34" s="760">
        <v>19.899999999999999</v>
      </c>
      <c r="F34" s="760">
        <v>18.399999999999999</v>
      </c>
      <c r="G34" s="760">
        <v>18.7</v>
      </c>
      <c r="H34" s="760">
        <v>17.8</v>
      </c>
      <c r="I34" s="760">
        <v>18.5</v>
      </c>
      <c r="J34" s="760">
        <v>19.2</v>
      </c>
      <c r="K34" s="760">
        <v>18.399999999999999</v>
      </c>
      <c r="L34" s="760">
        <v>19.2</v>
      </c>
      <c r="M34" s="390"/>
      <c r="N34" s="418"/>
      <c r="O34" s="695"/>
      <c r="P34" s="563"/>
      <c r="Q34" s="529"/>
      <c r="R34" s="529"/>
      <c r="S34" s="585"/>
      <c r="T34" s="541"/>
      <c r="U34" s="542"/>
      <c r="V34" s="541"/>
      <c r="W34" s="542"/>
      <c r="X34" s="542"/>
      <c r="Y34" s="542"/>
      <c r="Z34" s="542"/>
      <c r="AA34" s="542"/>
      <c r="AB34" s="542"/>
      <c r="AC34" s="542"/>
      <c r="AD34" s="542"/>
      <c r="AE34" s="529"/>
      <c r="AF34" s="529"/>
      <c r="AG34" s="586"/>
      <c r="AH34" s="586"/>
      <c r="AI34" s="529"/>
      <c r="AJ34" s="709"/>
      <c r="AK34" s="529"/>
      <c r="AL34" s="714"/>
      <c r="AM34" s="660"/>
      <c r="AN34" s="716"/>
      <c r="AO34" s="716"/>
      <c r="AP34" s="716"/>
      <c r="AQ34" s="716"/>
      <c r="AR34" s="717"/>
      <c r="AS34" s="716"/>
      <c r="AT34" s="716"/>
      <c r="AU34" s="716"/>
      <c r="AV34" s="716"/>
      <c r="AW34" s="716"/>
      <c r="AX34" s="716"/>
      <c r="AY34" s="716"/>
      <c r="AZ34" s="716"/>
      <c r="BA34" s="716"/>
      <c r="BB34" s="717"/>
      <c r="BC34" s="716"/>
      <c r="BD34" s="716"/>
      <c r="BE34" s="716"/>
      <c r="BF34" s="716"/>
      <c r="BG34" s="529"/>
      <c r="BH34" s="716"/>
      <c r="BI34" s="529"/>
      <c r="BJ34" s="529"/>
      <c r="BK34" s="529"/>
      <c r="BL34" s="529"/>
      <c r="BM34" s="529"/>
      <c r="BN34" s="529"/>
      <c r="BO34" s="529"/>
    </row>
    <row r="35" spans="1:67" ht="16.350000000000001" customHeight="1">
      <c r="A35" s="143" t="s">
        <v>98</v>
      </c>
      <c r="B35" s="143"/>
      <c r="C35" s="761">
        <v>0.5</v>
      </c>
      <c r="D35" s="762">
        <v>0.4</v>
      </c>
      <c r="E35" s="762">
        <v>0.5</v>
      </c>
      <c r="F35" s="762">
        <v>0.5</v>
      </c>
      <c r="G35" s="762">
        <v>0.4</v>
      </c>
      <c r="H35" s="762">
        <v>0.4</v>
      </c>
      <c r="I35" s="762">
        <v>0.4</v>
      </c>
      <c r="J35" s="762">
        <v>0.4</v>
      </c>
      <c r="K35" s="762">
        <v>2</v>
      </c>
      <c r="L35" s="762">
        <v>1.6</v>
      </c>
      <c r="M35" s="390"/>
      <c r="N35" s="418"/>
      <c r="O35" s="695"/>
      <c r="P35" s="563"/>
      <c r="Q35" s="529"/>
      <c r="R35" s="529"/>
      <c r="S35" s="587"/>
      <c r="T35" s="544"/>
      <c r="U35" s="532"/>
      <c r="V35" s="544"/>
      <c r="W35" s="532"/>
      <c r="X35" s="532"/>
      <c r="Y35" s="532"/>
      <c r="Z35" s="532"/>
      <c r="AA35" s="532"/>
      <c r="AB35" s="532"/>
      <c r="AC35" s="532"/>
      <c r="AD35" s="532"/>
      <c r="AE35" s="529"/>
      <c r="AF35" s="529"/>
      <c r="AG35" s="586"/>
      <c r="AH35" s="586"/>
      <c r="AI35" s="529"/>
      <c r="AJ35" s="586"/>
      <c r="AK35" s="529"/>
      <c r="AL35" s="714"/>
      <c r="AM35" s="660"/>
      <c r="AN35" s="716"/>
      <c r="AO35" s="716"/>
      <c r="AP35" s="716"/>
      <c r="AQ35" s="716"/>
      <c r="AR35" s="717"/>
      <c r="AS35" s="716"/>
      <c r="AT35" s="716"/>
      <c r="AU35" s="716"/>
      <c r="AV35" s="716"/>
      <c r="AW35" s="716"/>
      <c r="AX35" s="716"/>
      <c r="AY35" s="716"/>
      <c r="AZ35" s="716"/>
      <c r="BA35" s="716"/>
      <c r="BB35" s="717"/>
      <c r="BC35" s="716"/>
      <c r="BD35" s="716"/>
      <c r="BE35" s="716"/>
      <c r="BF35" s="716"/>
      <c r="BG35" s="529"/>
      <c r="BH35" s="716"/>
      <c r="BI35" s="529"/>
      <c r="BJ35" s="529"/>
      <c r="BK35" s="529"/>
      <c r="BL35" s="529"/>
      <c r="BM35" s="529"/>
      <c r="BN35" s="529"/>
      <c r="BO35" s="529"/>
    </row>
    <row r="36" spans="1:67" ht="16.350000000000001" customHeight="1">
      <c r="A36" s="143" t="s">
        <v>99</v>
      </c>
      <c r="B36" s="143"/>
      <c r="C36" s="761">
        <v>-0.2</v>
      </c>
      <c r="D36" s="762">
        <v>-0.2</v>
      </c>
      <c r="E36" s="762">
        <v>-0.2</v>
      </c>
      <c r="F36" s="762">
        <v>-0.2</v>
      </c>
      <c r="G36" s="762">
        <v>-0.2</v>
      </c>
      <c r="H36" s="762">
        <v>-0.2</v>
      </c>
      <c r="I36" s="762">
        <v>-0.2</v>
      </c>
      <c r="J36" s="762">
        <v>-0.3</v>
      </c>
      <c r="K36" s="762">
        <v>-0.8</v>
      </c>
      <c r="L36" s="762">
        <v>-0.9</v>
      </c>
      <c r="M36" s="390"/>
      <c r="N36" s="418"/>
      <c r="O36" s="695"/>
      <c r="P36" s="563"/>
      <c r="Q36" s="529"/>
      <c r="R36" s="529"/>
      <c r="S36" s="587"/>
      <c r="T36" s="544"/>
      <c r="U36" s="532"/>
      <c r="V36" s="544"/>
      <c r="W36" s="532"/>
      <c r="X36" s="532"/>
      <c r="Y36" s="532"/>
      <c r="Z36" s="532"/>
      <c r="AA36" s="532"/>
      <c r="AB36" s="532"/>
      <c r="AC36" s="532"/>
      <c r="AD36" s="532"/>
      <c r="AE36" s="529"/>
      <c r="AF36" s="529"/>
      <c r="AG36" s="586"/>
      <c r="AH36" s="586"/>
      <c r="AI36" s="529"/>
      <c r="AJ36" s="586"/>
      <c r="AK36" s="529"/>
      <c r="AL36" s="714"/>
      <c r="AM36" s="660"/>
      <c r="AN36" s="716"/>
      <c r="AO36" s="716"/>
      <c r="AP36" s="716"/>
      <c r="AQ36" s="716"/>
      <c r="AR36" s="717"/>
      <c r="AS36" s="716"/>
      <c r="AT36" s="716"/>
      <c r="AU36" s="716"/>
      <c r="AV36" s="716"/>
      <c r="AW36" s="716"/>
      <c r="AX36" s="716"/>
      <c r="AY36" s="716"/>
      <c r="AZ36" s="716"/>
      <c r="BA36" s="716"/>
      <c r="BB36" s="717"/>
      <c r="BC36" s="716"/>
      <c r="BD36" s="716"/>
      <c r="BE36" s="716"/>
      <c r="BF36" s="716"/>
      <c r="BG36" s="529"/>
      <c r="BH36" s="716"/>
      <c r="BI36" s="529"/>
      <c r="BJ36" s="529"/>
      <c r="BK36" s="529"/>
      <c r="BL36" s="529"/>
      <c r="BM36" s="529"/>
      <c r="BN36" s="529"/>
      <c r="BO36" s="529"/>
    </row>
    <row r="37" spans="1:67" ht="16.350000000000001" customHeight="1">
      <c r="A37" s="143" t="s">
        <v>100</v>
      </c>
      <c r="B37" s="143"/>
      <c r="C37" s="761">
        <v>0.3</v>
      </c>
      <c r="D37" s="762">
        <v>0.3</v>
      </c>
      <c r="E37" s="762">
        <v>0.2</v>
      </c>
      <c r="F37" s="762">
        <v>0.3</v>
      </c>
      <c r="G37" s="762">
        <v>0.2</v>
      </c>
      <c r="H37" s="762">
        <v>0.2</v>
      </c>
      <c r="I37" s="762">
        <v>0.2</v>
      </c>
      <c r="J37" s="762">
        <v>0.2</v>
      </c>
      <c r="K37" s="762">
        <v>1.1000000000000001</v>
      </c>
      <c r="L37" s="762">
        <v>0.7</v>
      </c>
      <c r="M37" s="390"/>
      <c r="N37" s="418"/>
      <c r="O37" s="695"/>
      <c r="P37" s="563"/>
      <c r="Q37" s="529"/>
      <c r="R37" s="529"/>
      <c r="S37" s="587"/>
      <c r="T37" s="544"/>
      <c r="U37" s="532"/>
      <c r="V37" s="544"/>
      <c r="W37" s="532"/>
      <c r="X37" s="532"/>
      <c r="Y37" s="532"/>
      <c r="Z37" s="532"/>
      <c r="AA37" s="532"/>
      <c r="AB37" s="532"/>
      <c r="AC37" s="532"/>
      <c r="AD37" s="532"/>
      <c r="AE37" s="529"/>
      <c r="AF37" s="529"/>
      <c r="AG37" s="586"/>
      <c r="AH37" s="586"/>
      <c r="AI37" s="529"/>
      <c r="AJ37" s="586"/>
      <c r="AK37" s="529"/>
      <c r="AL37" s="714"/>
      <c r="AM37" s="660"/>
      <c r="AN37" s="716"/>
      <c r="AO37" s="716"/>
      <c r="AP37" s="716"/>
      <c r="AQ37" s="716"/>
      <c r="AR37" s="717"/>
      <c r="AS37" s="716"/>
      <c r="AT37" s="716"/>
      <c r="AU37" s="716"/>
      <c r="AV37" s="716"/>
      <c r="AW37" s="716"/>
      <c r="AX37" s="716"/>
      <c r="AY37" s="716"/>
      <c r="AZ37" s="716"/>
      <c r="BA37" s="716"/>
      <c r="BB37" s="717"/>
      <c r="BC37" s="716"/>
      <c r="BD37" s="716"/>
      <c r="BE37" s="716"/>
      <c r="BF37" s="716"/>
      <c r="BG37" s="529"/>
      <c r="BH37" s="716"/>
      <c r="BI37" s="529"/>
      <c r="BJ37" s="529"/>
      <c r="BK37" s="529"/>
      <c r="BL37" s="529"/>
      <c r="BM37" s="529"/>
      <c r="BN37" s="529"/>
      <c r="BO37" s="529"/>
    </row>
    <row r="38" spans="1:67" ht="16.350000000000001" customHeight="1">
      <c r="A38" s="143" t="s">
        <v>101</v>
      </c>
      <c r="B38" s="143"/>
      <c r="C38" s="761">
        <v>0.1</v>
      </c>
      <c r="D38" s="762">
        <v>0</v>
      </c>
      <c r="E38" s="762">
        <v>0</v>
      </c>
      <c r="F38" s="762">
        <v>0.7</v>
      </c>
      <c r="G38" s="762">
        <v>0</v>
      </c>
      <c r="H38" s="762">
        <v>0</v>
      </c>
      <c r="I38" s="762">
        <v>0</v>
      </c>
      <c r="J38" s="762">
        <v>0</v>
      </c>
      <c r="K38" s="762">
        <v>0.7</v>
      </c>
      <c r="L38" s="762">
        <v>0</v>
      </c>
      <c r="M38" s="390"/>
      <c r="N38" s="418"/>
      <c r="O38" s="695"/>
      <c r="P38" s="563"/>
      <c r="Q38" s="529"/>
      <c r="R38" s="529"/>
      <c r="S38" s="587"/>
      <c r="T38" s="544"/>
      <c r="U38" s="532"/>
      <c r="V38" s="544"/>
      <c r="W38" s="532"/>
      <c r="X38" s="532"/>
      <c r="Y38" s="532"/>
      <c r="Z38" s="532"/>
      <c r="AA38" s="532"/>
      <c r="AB38" s="532"/>
      <c r="AC38" s="532"/>
      <c r="AD38" s="532"/>
      <c r="AE38" s="529"/>
      <c r="AF38" s="529"/>
      <c r="AG38" s="586"/>
      <c r="AH38" s="586"/>
      <c r="AI38" s="529"/>
      <c r="AJ38" s="586"/>
      <c r="AK38" s="529"/>
      <c r="AL38" s="714"/>
      <c r="AM38" s="660"/>
      <c r="AN38" s="716"/>
      <c r="AO38" s="716"/>
      <c r="AP38" s="716"/>
      <c r="AQ38" s="716"/>
      <c r="AR38" s="535"/>
      <c r="AS38" s="716"/>
      <c r="AT38" s="716"/>
      <c r="AU38" s="716"/>
      <c r="AV38" s="716"/>
      <c r="AW38" s="716"/>
      <c r="AX38" s="716"/>
      <c r="AY38" s="716"/>
      <c r="AZ38" s="716"/>
      <c r="BA38" s="716"/>
      <c r="BB38" s="717"/>
      <c r="BC38" s="716"/>
      <c r="BD38" s="716"/>
      <c r="BE38" s="716"/>
      <c r="BF38" s="716"/>
      <c r="BG38" s="529"/>
      <c r="BH38" s="716"/>
      <c r="BI38" s="529"/>
      <c r="BJ38" s="529"/>
      <c r="BK38" s="529"/>
      <c r="BL38" s="529"/>
      <c r="BM38" s="529"/>
      <c r="BN38" s="529"/>
      <c r="BO38" s="529"/>
    </row>
    <row r="39" spans="1:67" ht="16.350000000000001" customHeight="1">
      <c r="A39" s="143" t="s">
        <v>102</v>
      </c>
      <c r="B39" s="143"/>
      <c r="C39" s="761">
        <v>0.8</v>
      </c>
      <c r="D39" s="762">
        <v>-0.1</v>
      </c>
      <c r="E39" s="762">
        <v>0.3</v>
      </c>
      <c r="F39" s="762">
        <v>0.6</v>
      </c>
      <c r="G39" s="762">
        <v>-0.5</v>
      </c>
      <c r="H39" s="762">
        <v>0.6</v>
      </c>
      <c r="I39" s="762">
        <v>-0.4</v>
      </c>
      <c r="J39" s="762">
        <v>-0.7</v>
      </c>
      <c r="K39" s="762">
        <v>1.6</v>
      </c>
      <c r="L39" s="762">
        <v>-1</v>
      </c>
      <c r="M39" s="390"/>
      <c r="N39" s="418"/>
      <c r="O39" s="695"/>
      <c r="P39" s="563"/>
      <c r="Q39" s="529"/>
      <c r="R39" s="529"/>
      <c r="S39" s="587"/>
      <c r="T39" s="544"/>
      <c r="U39" s="532"/>
      <c r="V39" s="544"/>
      <c r="W39" s="532"/>
      <c r="X39" s="532"/>
      <c r="Y39" s="532"/>
      <c r="Z39" s="532"/>
      <c r="AA39" s="532"/>
      <c r="AB39" s="532"/>
      <c r="AC39" s="532"/>
      <c r="AD39" s="532"/>
      <c r="AE39" s="529"/>
      <c r="AF39" s="529"/>
      <c r="AG39" s="586"/>
      <c r="AH39" s="586"/>
      <c r="AI39" s="529"/>
      <c r="AJ39" s="586"/>
      <c r="AK39" s="529"/>
      <c r="AL39" s="714"/>
      <c r="AM39" s="660"/>
      <c r="AN39" s="716"/>
      <c r="AO39" s="716"/>
      <c r="AP39" s="716"/>
      <c r="AQ39" s="716"/>
      <c r="AR39" s="717"/>
      <c r="AS39" s="716"/>
      <c r="AT39" s="716"/>
      <c r="AU39" s="716"/>
      <c r="AV39" s="716"/>
      <c r="AW39" s="716"/>
      <c r="AX39" s="716"/>
      <c r="AY39" s="716"/>
      <c r="AZ39" s="716"/>
      <c r="BA39" s="716"/>
      <c r="BB39" s="717"/>
      <c r="BC39" s="716"/>
      <c r="BD39" s="716"/>
      <c r="BE39" s="716"/>
      <c r="BF39" s="716"/>
      <c r="BG39" s="529"/>
      <c r="BH39" s="716"/>
      <c r="BI39" s="529"/>
      <c r="BJ39" s="529"/>
      <c r="BK39" s="529"/>
      <c r="BL39" s="529"/>
      <c r="BM39" s="529"/>
      <c r="BN39" s="529"/>
      <c r="BO39" s="529"/>
    </row>
    <row r="40" spans="1:67" ht="16.350000000000001" customHeight="1">
      <c r="A40" s="143" t="s">
        <v>23</v>
      </c>
      <c r="B40" s="143"/>
      <c r="C40" s="761">
        <v>0.2</v>
      </c>
      <c r="D40" s="762">
        <v>-0.3</v>
      </c>
      <c r="E40" s="762">
        <v>0.2</v>
      </c>
      <c r="F40" s="762">
        <v>-0.2</v>
      </c>
      <c r="G40" s="762">
        <v>0</v>
      </c>
      <c r="H40" s="762">
        <v>0.1</v>
      </c>
      <c r="I40" s="762">
        <v>-0.4</v>
      </c>
      <c r="J40" s="762">
        <v>-0.1</v>
      </c>
      <c r="K40" s="762">
        <v>-0.1</v>
      </c>
      <c r="L40" s="762">
        <v>-0.5</v>
      </c>
      <c r="M40" s="390"/>
      <c r="N40" s="418"/>
      <c r="O40" s="695"/>
      <c r="P40" s="563"/>
      <c r="Q40" s="529"/>
      <c r="R40" s="529"/>
      <c r="S40" s="587"/>
      <c r="T40" s="544"/>
      <c r="U40" s="532"/>
      <c r="V40" s="544"/>
      <c r="W40" s="532"/>
      <c r="X40" s="532"/>
      <c r="Y40" s="532"/>
      <c r="Z40" s="532"/>
      <c r="AA40" s="532"/>
      <c r="AB40" s="532"/>
      <c r="AC40" s="532"/>
      <c r="AD40" s="532"/>
      <c r="AE40" s="529"/>
      <c r="AF40" s="529"/>
      <c r="AG40" s="586"/>
      <c r="AH40" s="586"/>
      <c r="AI40" s="586"/>
      <c r="AJ40" s="529"/>
      <c r="AK40" s="529"/>
      <c r="AL40" s="714"/>
      <c r="AM40" s="660"/>
      <c r="AN40" s="716"/>
      <c r="AO40" s="716"/>
      <c r="AP40" s="716"/>
      <c r="AQ40" s="716"/>
      <c r="AR40" s="717"/>
      <c r="AS40" s="716"/>
      <c r="AT40" s="716"/>
      <c r="AU40" s="716"/>
      <c r="AV40" s="716"/>
      <c r="AW40" s="716"/>
      <c r="AX40" s="716"/>
      <c r="AY40" s="716"/>
      <c r="AZ40" s="716"/>
      <c r="BA40" s="716"/>
      <c r="BB40" s="717"/>
      <c r="BC40" s="716"/>
      <c r="BD40" s="716"/>
      <c r="BE40" s="716"/>
      <c r="BF40" s="716"/>
      <c r="BG40" s="529"/>
      <c r="BH40" s="716"/>
      <c r="BI40" s="529"/>
      <c r="BJ40" s="529"/>
      <c r="BK40" s="529"/>
      <c r="BL40" s="529"/>
      <c r="BM40" s="529"/>
      <c r="BN40" s="529"/>
      <c r="BO40" s="529"/>
    </row>
    <row r="41" spans="1:67" ht="16.350000000000001" customHeight="1">
      <c r="A41" s="472" t="s">
        <v>180</v>
      </c>
      <c r="B41" s="472"/>
      <c r="C41" s="759">
        <v>21.9</v>
      </c>
      <c r="D41" s="760">
        <v>20.5</v>
      </c>
      <c r="E41" s="760">
        <v>20.6</v>
      </c>
      <c r="F41" s="760">
        <v>19.899999999999999</v>
      </c>
      <c r="G41" s="760">
        <v>18.399999999999999</v>
      </c>
      <c r="H41" s="760">
        <v>18.7</v>
      </c>
      <c r="I41" s="760">
        <v>17.8</v>
      </c>
      <c r="J41" s="760">
        <v>18.5</v>
      </c>
      <c r="K41" s="760">
        <v>21.9</v>
      </c>
      <c r="L41" s="760">
        <v>18.399999999999999</v>
      </c>
      <c r="M41" s="390"/>
      <c r="N41" s="418"/>
      <c r="O41" s="695"/>
      <c r="P41" s="563"/>
      <c r="Q41" s="529"/>
      <c r="R41" s="529"/>
      <c r="S41" s="585"/>
      <c r="T41" s="541"/>
      <c r="U41" s="542"/>
      <c r="V41" s="541"/>
      <c r="W41" s="542"/>
      <c r="X41" s="542"/>
      <c r="Y41" s="542"/>
      <c r="Z41" s="542"/>
      <c r="AA41" s="542"/>
      <c r="AB41" s="542"/>
      <c r="AC41" s="542"/>
      <c r="AD41" s="542"/>
      <c r="AE41" s="529"/>
      <c r="AF41" s="529"/>
      <c r="AG41" s="586"/>
      <c r="AH41" s="586"/>
      <c r="AI41" s="586"/>
      <c r="AJ41" s="529"/>
      <c r="AK41" s="529"/>
      <c r="AL41" s="714"/>
      <c r="AM41" s="660"/>
      <c r="AN41" s="718"/>
      <c r="AO41" s="719"/>
      <c r="AP41" s="718"/>
      <c r="AQ41" s="718"/>
      <c r="AR41" s="717"/>
      <c r="AS41" s="716"/>
      <c r="AT41" s="716"/>
      <c r="AU41" s="716"/>
      <c r="AV41" s="716"/>
      <c r="AW41" s="716"/>
      <c r="AX41" s="718"/>
      <c r="AY41" s="718"/>
      <c r="AZ41" s="718"/>
      <c r="BA41" s="718"/>
      <c r="BB41" s="717"/>
      <c r="BC41" s="716"/>
      <c r="BD41" s="716"/>
      <c r="BE41" s="716"/>
      <c r="BF41" s="716"/>
      <c r="BG41" s="529"/>
      <c r="BH41" s="716"/>
      <c r="BI41" s="529"/>
      <c r="BJ41" s="529"/>
      <c r="BK41" s="529"/>
      <c r="BL41" s="529"/>
      <c r="BM41" s="529"/>
      <c r="BN41" s="529"/>
      <c r="BO41" s="529"/>
    </row>
    <row r="42" spans="1:67" ht="16.350000000000001" customHeight="1">
      <c r="A42" s="35"/>
      <c r="B42" s="35"/>
      <c r="C42" s="35"/>
      <c r="D42" s="797"/>
      <c r="E42" s="797"/>
      <c r="F42" s="797"/>
      <c r="G42" s="797"/>
      <c r="H42" s="797"/>
      <c r="I42" s="797"/>
      <c r="J42" s="797"/>
      <c r="K42" s="797"/>
      <c r="L42" s="797"/>
      <c r="M42" s="395"/>
      <c r="N42" s="844"/>
      <c r="O42" s="534"/>
      <c r="P42" s="534"/>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529"/>
      <c r="AO42" s="529"/>
      <c r="AP42" s="529"/>
      <c r="AQ42" s="554"/>
      <c r="AR42" s="529"/>
      <c r="AS42" s="529"/>
      <c r="AT42" s="592"/>
      <c r="AU42" s="592"/>
      <c r="AV42" s="592"/>
      <c r="AW42" s="529"/>
      <c r="AX42" s="529"/>
      <c r="AY42" s="529"/>
      <c r="AZ42" s="529"/>
      <c r="BA42" s="529"/>
      <c r="BB42" s="529"/>
      <c r="BC42" s="592"/>
      <c r="BD42" s="592"/>
      <c r="BE42" s="592"/>
      <c r="BF42" s="592"/>
      <c r="BG42" s="529"/>
      <c r="BH42" s="529"/>
      <c r="BI42" s="529"/>
      <c r="BJ42" s="529"/>
      <c r="BK42" s="529"/>
      <c r="BL42" s="529"/>
      <c r="BM42" s="529"/>
      <c r="BN42" s="529"/>
      <c r="BO42" s="529"/>
    </row>
    <row r="43" spans="1:67" ht="16.350000000000001" customHeight="1">
      <c r="A43" s="35"/>
      <c r="B43" s="35"/>
      <c r="C43" s="35"/>
      <c r="D43" s="797"/>
      <c r="E43" s="797"/>
      <c r="F43" s="797"/>
      <c r="G43" s="797"/>
      <c r="H43" s="797"/>
      <c r="I43" s="797"/>
      <c r="J43" s="797"/>
      <c r="K43" s="797"/>
      <c r="L43" s="797"/>
      <c r="M43" s="395"/>
      <c r="N43" s="395"/>
      <c r="O43" s="534"/>
      <c r="P43" s="534"/>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c r="AN43" s="529"/>
      <c r="AO43" s="529"/>
      <c r="AP43" s="529"/>
      <c r="AQ43" s="529"/>
      <c r="AR43" s="529"/>
      <c r="AS43" s="529"/>
      <c r="AT43" s="592"/>
      <c r="AU43" s="592"/>
      <c r="AV43" s="592"/>
      <c r="AW43" s="529"/>
      <c r="AX43" s="529"/>
      <c r="AY43" s="529"/>
      <c r="AZ43" s="529"/>
      <c r="BA43" s="529"/>
      <c r="BB43" s="529"/>
      <c r="BC43" s="592"/>
      <c r="BD43" s="592"/>
      <c r="BE43" s="592"/>
      <c r="BF43" s="592"/>
      <c r="BG43" s="529"/>
      <c r="BH43" s="529"/>
      <c r="BI43" s="529"/>
      <c r="BJ43" s="529"/>
      <c r="BK43" s="529"/>
      <c r="BL43" s="529"/>
      <c r="BM43" s="529"/>
      <c r="BN43" s="529"/>
      <c r="BO43" s="529"/>
    </row>
    <row r="44" spans="1:67">
      <c r="A44" s="311"/>
      <c r="B44" s="311"/>
      <c r="C44" s="557"/>
      <c r="D44" s="557"/>
      <c r="E44" s="557"/>
      <c r="F44" s="557"/>
      <c r="G44" s="557"/>
      <c r="H44" s="557"/>
      <c r="I44" s="557"/>
      <c r="J44" s="557"/>
      <c r="K44" s="557"/>
      <c r="L44" s="557"/>
      <c r="M44" s="395"/>
      <c r="N44" s="395"/>
      <c r="O44" s="395"/>
      <c r="P44" s="395"/>
    </row>
    <row r="45" spans="1:67">
      <c r="A45" s="558"/>
      <c r="B45" s="35"/>
      <c r="C45" s="35"/>
      <c r="D45" s="35"/>
      <c r="E45" s="560"/>
      <c r="F45" s="560"/>
      <c r="G45" s="560"/>
      <c r="H45" s="560"/>
      <c r="I45" s="560"/>
      <c r="J45" s="560"/>
      <c r="K45" s="560"/>
      <c r="L45" s="560"/>
      <c r="M45" s="561"/>
      <c r="N45" s="395"/>
      <c r="O45" s="395"/>
      <c r="P45" s="395"/>
    </row>
    <row r="46" spans="1:67">
      <c r="A46" s="558"/>
      <c r="B46" s="35"/>
      <c r="C46" s="35"/>
      <c r="D46" s="35"/>
      <c r="E46" s="560"/>
      <c r="F46" s="560"/>
      <c r="G46" s="560"/>
      <c r="H46" s="560"/>
      <c r="I46" s="560"/>
      <c r="J46" s="560"/>
      <c r="K46" s="560"/>
      <c r="L46" s="560"/>
      <c r="M46" s="561"/>
      <c r="N46" s="395"/>
      <c r="O46" s="395"/>
      <c r="P46" s="395"/>
    </row>
    <row r="47" spans="1:67">
      <c r="A47" s="558"/>
      <c r="B47" s="35"/>
      <c r="C47" s="35"/>
      <c r="D47" s="35"/>
      <c r="E47" s="560"/>
      <c r="F47" s="560"/>
      <c r="G47" s="560"/>
      <c r="H47" s="560"/>
      <c r="I47" s="560"/>
      <c r="J47" s="560"/>
      <c r="K47" s="560"/>
      <c r="L47" s="560"/>
      <c r="M47" s="561"/>
      <c r="N47" s="395"/>
      <c r="O47" s="395"/>
      <c r="P47" s="395"/>
    </row>
    <row r="48" spans="1:67">
      <c r="A48" s="35"/>
      <c r="B48" s="35"/>
      <c r="C48" s="35"/>
      <c r="D48" s="35"/>
      <c r="E48" s="559"/>
      <c r="F48" s="559"/>
      <c r="G48" s="559"/>
      <c r="H48" s="559"/>
      <c r="I48" s="559"/>
      <c r="J48" s="559"/>
      <c r="K48" s="559"/>
      <c r="L48" s="559"/>
      <c r="M48" s="395"/>
      <c r="N48" s="395"/>
      <c r="O48" s="395"/>
      <c r="P48" s="395"/>
    </row>
    <row r="49" spans="1:16">
      <c r="A49" s="35"/>
      <c r="B49" s="35"/>
      <c r="C49" s="35"/>
      <c r="D49" s="35"/>
      <c r="E49" s="559"/>
      <c r="F49" s="559"/>
      <c r="G49" s="559"/>
      <c r="H49" s="559"/>
      <c r="I49" s="559"/>
      <c r="J49" s="559"/>
      <c r="K49" s="559"/>
      <c r="L49" s="559"/>
      <c r="M49" s="395"/>
      <c r="N49" s="395"/>
      <c r="O49" s="395"/>
      <c r="P49" s="395"/>
    </row>
    <row r="50" spans="1:16">
      <c r="A50" s="35"/>
      <c r="B50" s="35"/>
      <c r="C50" s="35"/>
      <c r="D50" s="35"/>
      <c r="E50" s="35"/>
      <c r="F50" s="35"/>
      <c r="G50" s="35"/>
      <c r="H50" s="35"/>
      <c r="I50" s="35"/>
      <c r="J50" s="35"/>
      <c r="K50" s="35"/>
      <c r="L50" s="35"/>
      <c r="M50" s="395"/>
      <c r="N50" s="395"/>
      <c r="O50" s="395"/>
      <c r="P50" s="395"/>
    </row>
    <row r="51" spans="1:16">
      <c r="A51" s="35"/>
      <c r="B51" s="35"/>
      <c r="C51" s="35"/>
      <c r="D51" s="35"/>
      <c r="E51" s="35"/>
      <c r="F51" s="35"/>
      <c r="G51" s="35"/>
      <c r="H51" s="35"/>
      <c r="I51" s="35"/>
      <c r="J51" s="35"/>
      <c r="K51" s="35"/>
      <c r="L51" s="35"/>
      <c r="M51" s="395"/>
      <c r="N51" s="395"/>
      <c r="O51" s="395"/>
      <c r="P51" s="395"/>
    </row>
    <row r="52" spans="1:16">
      <c r="A52" s="35"/>
      <c r="B52" s="35"/>
      <c r="C52" s="35"/>
      <c r="D52" s="35"/>
      <c r="E52" s="35"/>
      <c r="F52" s="35"/>
      <c r="G52" s="35"/>
      <c r="H52" s="35"/>
      <c r="I52" s="35"/>
      <c r="J52" s="35"/>
      <c r="K52" s="35"/>
      <c r="L52" s="35"/>
      <c r="M52" s="395"/>
      <c r="N52" s="395"/>
      <c r="O52" s="395"/>
      <c r="P52" s="395"/>
    </row>
    <row r="53" spans="1:16">
      <c r="A53" s="35"/>
      <c r="B53" s="35"/>
      <c r="C53" s="35"/>
      <c r="D53" s="35"/>
      <c r="E53" s="35"/>
      <c r="F53" s="35"/>
      <c r="G53" s="35"/>
      <c r="H53" s="35"/>
      <c r="I53" s="35"/>
      <c r="J53" s="35"/>
      <c r="K53" s="35"/>
      <c r="L53" s="35"/>
      <c r="M53" s="395"/>
      <c r="N53" s="395"/>
      <c r="O53" s="395"/>
      <c r="P53" s="395"/>
    </row>
    <row r="54" spans="1:16">
      <c r="A54" s="35"/>
      <c r="B54" s="35"/>
      <c r="C54" s="35"/>
      <c r="D54" s="35"/>
      <c r="E54" s="35"/>
      <c r="F54" s="35"/>
      <c r="G54" s="35"/>
      <c r="H54" s="35"/>
      <c r="I54" s="35"/>
      <c r="J54" s="35"/>
      <c r="K54" s="35"/>
      <c r="L54" s="35"/>
      <c r="M54" s="395"/>
      <c r="N54" s="395"/>
      <c r="O54" s="395"/>
      <c r="P54" s="395"/>
    </row>
    <row r="55" spans="1:16">
      <c r="A55" s="35"/>
      <c r="B55" s="35"/>
      <c r="C55" s="35"/>
      <c r="D55" s="35"/>
      <c r="E55" s="35"/>
      <c r="F55" s="35"/>
      <c r="G55" s="35"/>
      <c r="H55" s="35"/>
      <c r="I55" s="35"/>
      <c r="J55" s="35"/>
      <c r="K55" s="35"/>
      <c r="L55" s="35"/>
      <c r="M55" s="395"/>
      <c r="N55" s="395"/>
      <c r="O55" s="395"/>
      <c r="P55" s="395"/>
    </row>
    <row r="56" spans="1:16">
      <c r="A56" s="35"/>
      <c r="B56" s="35"/>
      <c r="C56" s="35"/>
      <c r="D56" s="35"/>
      <c r="E56" s="35"/>
      <c r="F56" s="35"/>
      <c r="G56" s="35"/>
      <c r="H56" s="35"/>
      <c r="I56" s="35"/>
      <c r="J56" s="35"/>
      <c r="K56" s="35"/>
      <c r="L56" s="35"/>
      <c r="M56" s="395"/>
      <c r="N56" s="395"/>
      <c r="O56" s="395"/>
      <c r="P56" s="395"/>
    </row>
    <row r="57" spans="1:16">
      <c r="A57" s="35"/>
      <c r="B57" s="35"/>
      <c r="C57" s="35"/>
      <c r="D57" s="35"/>
      <c r="E57" s="35"/>
      <c r="F57" s="35"/>
      <c r="G57" s="35"/>
      <c r="H57" s="35"/>
      <c r="I57" s="35"/>
      <c r="J57" s="35"/>
      <c r="K57" s="35"/>
      <c r="L57" s="35"/>
      <c r="M57" s="395"/>
      <c r="N57" s="395"/>
      <c r="O57" s="395"/>
      <c r="P57" s="395"/>
    </row>
    <row r="58" spans="1:16">
      <c r="A58" s="35"/>
      <c r="B58" s="35"/>
      <c r="C58" s="35"/>
      <c r="D58" s="35"/>
      <c r="E58" s="35"/>
      <c r="F58" s="35"/>
      <c r="G58" s="35"/>
      <c r="H58" s="35"/>
      <c r="I58" s="35"/>
      <c r="J58" s="35"/>
      <c r="K58" s="35"/>
      <c r="L58" s="35"/>
      <c r="M58" s="395"/>
      <c r="N58" s="395"/>
      <c r="O58" s="395"/>
      <c r="P58" s="395"/>
    </row>
    <row r="59" spans="1:16">
      <c r="A59" s="35"/>
      <c r="B59" s="35"/>
      <c r="C59" s="35"/>
      <c r="D59" s="35"/>
      <c r="E59" s="35"/>
      <c r="F59" s="35"/>
      <c r="G59" s="35"/>
      <c r="H59" s="35"/>
      <c r="I59" s="35"/>
      <c r="J59" s="35"/>
      <c r="K59" s="35"/>
      <c r="L59" s="35"/>
      <c r="M59" s="395"/>
      <c r="N59" s="395"/>
      <c r="O59" s="395"/>
      <c r="P59" s="395"/>
    </row>
    <row r="60" spans="1:16">
      <c r="A60" s="35"/>
      <c r="B60" s="35"/>
      <c r="C60" s="35"/>
      <c r="D60" s="35"/>
      <c r="E60" s="35"/>
      <c r="F60" s="35"/>
      <c r="G60" s="35"/>
      <c r="H60" s="35"/>
      <c r="I60" s="35"/>
      <c r="J60" s="35"/>
      <c r="K60" s="35"/>
      <c r="L60" s="35"/>
      <c r="M60" s="395"/>
      <c r="N60" s="395"/>
      <c r="O60" s="395"/>
      <c r="P60" s="395"/>
    </row>
    <row r="61" spans="1:16">
      <c r="A61" s="35"/>
      <c r="B61" s="35"/>
      <c r="C61" s="35"/>
      <c r="D61" s="35"/>
      <c r="E61" s="35"/>
      <c r="F61" s="35"/>
      <c r="G61" s="35"/>
      <c r="H61" s="35"/>
      <c r="I61" s="35"/>
      <c r="J61" s="35"/>
      <c r="K61" s="35"/>
      <c r="L61" s="35"/>
      <c r="M61" s="395"/>
      <c r="N61" s="395"/>
      <c r="O61" s="395"/>
      <c r="P61" s="395"/>
    </row>
    <row r="62" spans="1:16">
      <c r="A62" s="35"/>
      <c r="B62" s="35"/>
      <c r="C62" s="35"/>
      <c r="D62" s="35"/>
      <c r="E62" s="35"/>
      <c r="F62" s="35"/>
      <c r="G62" s="35"/>
      <c r="H62" s="35"/>
      <c r="I62" s="35"/>
      <c r="J62" s="35"/>
      <c r="K62" s="35"/>
      <c r="L62" s="35"/>
      <c r="M62" s="395"/>
      <c r="N62" s="395"/>
      <c r="O62" s="395"/>
      <c r="P62" s="395"/>
    </row>
    <row r="63" spans="1:16">
      <c r="A63" s="35"/>
      <c r="B63" s="35"/>
      <c r="C63" s="35"/>
      <c r="D63" s="35"/>
      <c r="E63" s="35"/>
      <c r="F63" s="35"/>
      <c r="G63" s="35"/>
      <c r="H63" s="35"/>
      <c r="I63" s="35"/>
      <c r="J63" s="35"/>
      <c r="K63" s="35"/>
      <c r="L63" s="35"/>
      <c r="M63" s="395"/>
      <c r="N63" s="395"/>
      <c r="O63" s="395"/>
      <c r="P63" s="395"/>
    </row>
    <row r="64" spans="1:16">
      <c r="A64" s="35"/>
      <c r="B64" s="35"/>
      <c r="C64" s="35"/>
      <c r="D64" s="35"/>
      <c r="E64" s="35"/>
      <c r="F64" s="35"/>
      <c r="G64" s="35"/>
      <c r="H64" s="35"/>
      <c r="I64" s="35"/>
      <c r="J64" s="35"/>
      <c r="K64" s="35"/>
      <c r="L64" s="35"/>
      <c r="M64" s="395"/>
      <c r="N64" s="395"/>
      <c r="O64" s="395"/>
      <c r="P64" s="395"/>
    </row>
    <row r="65" spans="1:16">
      <c r="A65" s="35"/>
      <c r="B65" s="35"/>
      <c r="C65" s="35"/>
      <c r="D65" s="35"/>
      <c r="E65" s="35"/>
      <c r="F65" s="35"/>
      <c r="G65" s="35"/>
      <c r="H65" s="35"/>
      <c r="I65" s="35"/>
      <c r="J65" s="35"/>
      <c r="K65" s="35"/>
      <c r="L65" s="35"/>
      <c r="M65" s="395"/>
      <c r="N65" s="395"/>
      <c r="O65" s="395"/>
      <c r="P65" s="395"/>
    </row>
    <row r="66" spans="1:16">
      <c r="A66" s="35"/>
      <c r="B66" s="35"/>
      <c r="C66" s="35"/>
      <c r="D66" s="35"/>
      <c r="E66" s="35"/>
      <c r="F66" s="35"/>
      <c r="G66" s="35"/>
      <c r="H66" s="35"/>
      <c r="I66" s="35"/>
      <c r="J66" s="35"/>
      <c r="K66" s="35"/>
      <c r="L66" s="35"/>
      <c r="M66" s="395"/>
      <c r="N66" s="395"/>
      <c r="O66" s="395"/>
      <c r="P66" s="395"/>
    </row>
    <row r="67" spans="1:16">
      <c r="A67" s="35"/>
      <c r="B67" s="35"/>
      <c r="C67" s="35"/>
      <c r="D67" s="35"/>
      <c r="E67" s="35"/>
      <c r="F67" s="35"/>
      <c r="G67" s="35"/>
      <c r="H67" s="35"/>
      <c r="I67" s="35"/>
      <c r="J67" s="35"/>
      <c r="K67" s="35"/>
      <c r="L67" s="35"/>
      <c r="M67" s="395"/>
      <c r="N67" s="395"/>
      <c r="O67" s="395"/>
      <c r="P67" s="395"/>
    </row>
    <row r="68" spans="1:16">
      <c r="A68" s="35"/>
      <c r="B68" s="35"/>
      <c r="C68" s="35"/>
      <c r="D68" s="35"/>
      <c r="E68" s="35"/>
      <c r="F68" s="35"/>
      <c r="G68" s="35"/>
      <c r="H68" s="35"/>
      <c r="I68" s="35"/>
      <c r="J68" s="35"/>
      <c r="K68" s="35"/>
      <c r="L68" s="35"/>
      <c r="M68" s="395"/>
      <c r="N68" s="395"/>
      <c r="O68" s="395"/>
      <c r="P68" s="395"/>
    </row>
    <row r="69" spans="1:16">
      <c r="A69" s="35"/>
      <c r="B69" s="35"/>
      <c r="C69" s="35"/>
      <c r="D69" s="35"/>
      <c r="E69" s="35"/>
      <c r="F69" s="35"/>
      <c r="G69" s="35"/>
      <c r="H69" s="35"/>
      <c r="I69" s="35"/>
      <c r="J69" s="35"/>
      <c r="K69" s="35"/>
      <c r="L69" s="35"/>
      <c r="M69" s="395"/>
      <c r="N69" s="395"/>
      <c r="O69" s="395"/>
      <c r="P69" s="395"/>
    </row>
    <row r="70" spans="1:16">
      <c r="A70" s="35"/>
      <c r="B70" s="35"/>
      <c r="C70" s="35"/>
      <c r="D70" s="35"/>
      <c r="E70" s="35"/>
      <c r="F70" s="35"/>
      <c r="G70" s="35"/>
      <c r="H70" s="35"/>
      <c r="I70" s="35"/>
      <c r="J70" s="35"/>
      <c r="K70" s="35"/>
      <c r="L70" s="35"/>
      <c r="M70" s="395"/>
      <c r="N70" s="395"/>
      <c r="O70" s="395"/>
      <c r="P70" s="395"/>
    </row>
    <row r="71" spans="1:16">
      <c r="A71" s="35"/>
      <c r="B71" s="35"/>
      <c r="C71" s="35"/>
      <c r="D71" s="35"/>
      <c r="E71" s="35"/>
      <c r="F71" s="35"/>
      <c r="G71" s="35"/>
      <c r="H71" s="35"/>
      <c r="I71" s="35"/>
      <c r="J71" s="35"/>
      <c r="K71" s="35"/>
      <c r="L71" s="35"/>
      <c r="M71" s="395"/>
      <c r="N71" s="395"/>
      <c r="O71" s="395"/>
      <c r="P71" s="395"/>
    </row>
    <row r="72" spans="1:16">
      <c r="A72" s="35"/>
      <c r="B72" s="35"/>
      <c r="C72" s="35"/>
      <c r="D72" s="35"/>
      <c r="E72" s="35"/>
      <c r="F72" s="35"/>
      <c r="G72" s="35"/>
      <c r="H72" s="35"/>
      <c r="I72" s="35"/>
      <c r="J72" s="35"/>
      <c r="K72" s="35"/>
      <c r="L72" s="35"/>
      <c r="M72" s="395"/>
      <c r="N72" s="395"/>
      <c r="O72" s="395"/>
      <c r="P72" s="395"/>
    </row>
    <row r="73" spans="1:16">
      <c r="A73" s="35"/>
      <c r="B73" s="35"/>
      <c r="C73" s="35"/>
      <c r="D73" s="35"/>
      <c r="E73" s="35"/>
      <c r="F73" s="35"/>
      <c r="G73" s="35"/>
      <c r="H73" s="35"/>
      <c r="I73" s="35"/>
      <c r="J73" s="35"/>
      <c r="K73" s="35"/>
      <c r="L73" s="35"/>
      <c r="M73" s="395"/>
      <c r="N73" s="395"/>
      <c r="O73" s="395"/>
      <c r="P73" s="395"/>
    </row>
    <row r="74" spans="1:16">
      <c r="A74" s="35"/>
      <c r="B74" s="35"/>
      <c r="C74" s="35"/>
      <c r="D74" s="35"/>
      <c r="E74" s="35"/>
      <c r="F74" s="35"/>
      <c r="G74" s="35"/>
      <c r="H74" s="35"/>
      <c r="I74" s="35"/>
      <c r="J74" s="35"/>
      <c r="K74" s="35"/>
      <c r="L74" s="35"/>
      <c r="M74" s="395"/>
      <c r="N74" s="395"/>
      <c r="O74" s="395"/>
      <c r="P74" s="395"/>
    </row>
    <row r="75" spans="1:16">
      <c r="A75" s="35"/>
      <c r="B75" s="35"/>
      <c r="C75" s="35"/>
      <c r="D75" s="35"/>
      <c r="E75" s="35"/>
      <c r="F75" s="35"/>
      <c r="G75" s="35"/>
      <c r="H75" s="35"/>
      <c r="I75" s="35"/>
      <c r="J75" s="35"/>
      <c r="K75" s="35"/>
      <c r="L75" s="35"/>
      <c r="M75" s="395"/>
      <c r="N75" s="395"/>
      <c r="O75" s="395"/>
      <c r="P75" s="395"/>
    </row>
    <row r="76" spans="1:16">
      <c r="A76" s="35"/>
      <c r="B76" s="35"/>
      <c r="C76" s="35"/>
      <c r="D76" s="35"/>
      <c r="E76" s="35"/>
      <c r="F76" s="35"/>
      <c r="G76" s="35"/>
      <c r="H76" s="35"/>
      <c r="I76" s="35"/>
      <c r="J76" s="35"/>
      <c r="K76" s="35"/>
      <c r="L76" s="35"/>
      <c r="M76" s="395"/>
      <c r="N76" s="395"/>
      <c r="O76" s="395"/>
      <c r="P76" s="395"/>
    </row>
    <row r="77" spans="1:16">
      <c r="A77" s="35"/>
      <c r="B77" s="35"/>
      <c r="C77" s="35"/>
      <c r="D77" s="35"/>
      <c r="E77" s="35"/>
      <c r="F77" s="35"/>
      <c r="G77" s="35"/>
      <c r="H77" s="35"/>
      <c r="I77" s="35"/>
      <c r="J77" s="35"/>
      <c r="K77" s="35"/>
      <c r="L77" s="35"/>
      <c r="M77" s="395"/>
      <c r="N77" s="395"/>
      <c r="O77" s="395"/>
      <c r="P77" s="395"/>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BL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2.109375" style="879" customWidth="1"/>
    <col min="2" max="2" width="13.109375" style="879" customWidth="1"/>
    <col min="3" max="3" width="10.88671875" style="879" customWidth="1"/>
    <col min="4" max="10" width="10.88671875" style="51" customWidth="1"/>
    <col min="11" max="11" width="11.88671875" style="51" customWidth="1"/>
    <col min="12" max="12" width="10.88671875" style="51" customWidth="1"/>
    <col min="13" max="14" width="9.109375" style="879" customWidth="1"/>
    <col min="15" max="16384" width="9.109375" style="879"/>
  </cols>
  <sheetData>
    <row r="1" spans="1:64" ht="50.1" customHeight="1">
      <c r="A1" s="46"/>
      <c r="B1" s="46"/>
      <c r="C1" s="16"/>
      <c r="D1" s="37"/>
      <c r="E1" s="37"/>
      <c r="F1" s="37"/>
      <c r="G1" s="37"/>
      <c r="H1" s="37"/>
      <c r="I1" s="37"/>
      <c r="J1" s="37"/>
      <c r="K1" s="37"/>
      <c r="L1" s="37"/>
      <c r="M1" s="16"/>
      <c r="N1" s="16"/>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row>
    <row r="2" spans="1:64" s="49" customFormat="1" ht="40.35" customHeight="1">
      <c r="A2" s="285" t="s">
        <v>251</v>
      </c>
      <c r="B2" s="285"/>
      <c r="C2" s="198"/>
      <c r="D2" s="198"/>
      <c r="E2" s="198"/>
      <c r="F2" s="198"/>
      <c r="G2" s="198"/>
      <c r="H2" s="198"/>
      <c r="I2" s="86"/>
      <c r="J2" s="86"/>
      <c r="K2" s="198"/>
      <c r="L2" s="198"/>
      <c r="M2" s="47"/>
      <c r="N2" s="47"/>
      <c r="O2" s="399"/>
      <c r="P2" s="399"/>
      <c r="Q2" s="399"/>
      <c r="R2" s="399"/>
      <c r="S2" s="399"/>
      <c r="T2" s="399"/>
      <c r="U2" s="399"/>
      <c r="V2" s="399"/>
      <c r="W2" s="399"/>
      <c r="X2" s="399"/>
      <c r="Y2" s="399"/>
      <c r="Z2" s="399"/>
      <c r="AA2" s="399"/>
      <c r="AB2" s="399"/>
      <c r="AC2" s="399"/>
      <c r="AD2" s="399"/>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row>
    <row r="3" spans="1:64" ht="1.35" customHeight="1">
      <c r="A3" s="199"/>
      <c r="B3" s="199"/>
      <c r="C3" s="200"/>
      <c r="D3" s="200"/>
      <c r="E3" s="200"/>
      <c r="F3" s="200"/>
      <c r="G3" s="200"/>
      <c r="H3" s="200"/>
      <c r="I3" s="200"/>
      <c r="J3" s="160"/>
      <c r="K3" s="200"/>
      <c r="L3" s="200"/>
      <c r="M3" s="16"/>
      <c r="N3" s="16"/>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row>
    <row r="4" spans="1:64" ht="15" customHeight="1">
      <c r="A4" s="47"/>
      <c r="B4" s="411"/>
      <c r="C4" s="47"/>
      <c r="D4" s="47"/>
      <c r="E4" s="47"/>
      <c r="F4" s="47"/>
      <c r="G4" s="47"/>
      <c r="H4" s="47"/>
      <c r="I4" s="47"/>
      <c r="J4" s="47"/>
      <c r="K4" s="827"/>
      <c r="L4" s="47"/>
      <c r="M4" s="16"/>
      <c r="N4" s="16"/>
      <c r="O4" s="408"/>
      <c r="P4" s="408"/>
      <c r="Q4" s="408"/>
      <c r="R4" s="408"/>
      <c r="S4" s="408"/>
      <c r="T4" s="408"/>
      <c r="U4" s="408"/>
      <c r="V4" s="408"/>
      <c r="W4" s="408"/>
      <c r="X4" s="399"/>
      <c r="Y4" s="399"/>
      <c r="Z4" s="399"/>
      <c r="AA4" s="399"/>
      <c r="AB4" s="399"/>
      <c r="AC4" s="399"/>
      <c r="AD4" s="399"/>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row>
    <row r="5" spans="1:64" ht="15" customHeight="1">
      <c r="A5" s="48"/>
      <c r="B5" s="48"/>
      <c r="C5" s="49"/>
      <c r="D5" s="50"/>
      <c r="E5" s="50"/>
      <c r="F5" s="50"/>
      <c r="G5" s="50"/>
      <c r="H5" s="50"/>
      <c r="I5" s="50"/>
      <c r="K5" s="50"/>
      <c r="L5" s="50"/>
      <c r="M5" s="52"/>
      <c r="N5" s="52"/>
      <c r="O5" s="408"/>
      <c r="P5" s="408"/>
      <c r="Q5" s="408"/>
      <c r="R5" s="408"/>
      <c r="S5" s="408"/>
      <c r="T5" s="506"/>
      <c r="U5" s="506"/>
      <c r="V5" s="408"/>
      <c r="W5" s="408"/>
      <c r="X5" s="399"/>
      <c r="Y5" s="399"/>
      <c r="Z5" s="399"/>
      <c r="AA5" s="399"/>
      <c r="AB5" s="399"/>
      <c r="AC5" s="399"/>
      <c r="AD5" s="399"/>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row>
    <row r="6" spans="1:64"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78"/>
      <c r="O6" s="408"/>
      <c r="P6" s="408"/>
      <c r="Q6" s="408"/>
      <c r="R6" s="408"/>
      <c r="S6" s="408"/>
      <c r="T6" s="408"/>
      <c r="U6" s="408"/>
      <c r="V6" s="408"/>
      <c r="W6" s="408"/>
      <c r="X6" s="399"/>
      <c r="Y6" s="399"/>
      <c r="Z6" s="399"/>
      <c r="AA6" s="399"/>
      <c r="AB6" s="399"/>
      <c r="AC6" s="399"/>
      <c r="AD6" s="399"/>
      <c r="AE6" s="405"/>
      <c r="AF6" s="405"/>
      <c r="AG6" s="405"/>
      <c r="AH6" s="565"/>
      <c r="AI6" s="565"/>
      <c r="AJ6" s="565"/>
      <c r="AK6" s="565"/>
      <c r="AL6" s="565"/>
      <c r="AM6" s="565"/>
      <c r="AN6" s="565"/>
      <c r="AO6" s="565"/>
      <c r="AP6" s="565"/>
      <c r="AQ6" s="405"/>
      <c r="AR6" s="405"/>
      <c r="AS6" s="538"/>
      <c r="AT6" s="538"/>
      <c r="AU6" s="538"/>
      <c r="AV6" s="538"/>
      <c r="AW6" s="538"/>
      <c r="AX6" s="538"/>
      <c r="AY6" s="538"/>
      <c r="AZ6" s="538"/>
      <c r="BA6" s="538"/>
      <c r="BB6" s="405"/>
      <c r="BC6" s="405"/>
      <c r="BD6" s="405"/>
      <c r="BE6" s="405"/>
      <c r="BF6" s="405"/>
      <c r="BG6" s="405"/>
      <c r="BH6" s="405"/>
      <c r="BI6" s="405"/>
      <c r="BJ6" s="405"/>
      <c r="BK6" s="405"/>
      <c r="BL6" s="405"/>
    </row>
    <row r="7" spans="1:64" ht="16.350000000000001" customHeight="1">
      <c r="A7" s="19"/>
      <c r="B7" s="19"/>
      <c r="C7" s="105"/>
      <c r="D7" s="103"/>
      <c r="E7" s="103"/>
      <c r="F7" s="103"/>
      <c r="G7" s="103"/>
      <c r="M7" s="62"/>
      <c r="N7" s="400"/>
      <c r="O7" s="408"/>
      <c r="P7" s="408"/>
      <c r="Q7" s="408"/>
      <c r="R7" s="408"/>
      <c r="S7" s="408"/>
      <c r="T7" s="408"/>
      <c r="U7" s="408"/>
      <c r="V7" s="408"/>
      <c r="W7" s="408"/>
      <c r="X7" s="399"/>
      <c r="Y7" s="399"/>
      <c r="Z7" s="462"/>
      <c r="AA7" s="462"/>
      <c r="AB7" s="462"/>
      <c r="AC7" s="462"/>
      <c r="AD7" s="462"/>
      <c r="AE7" s="462"/>
      <c r="AF7" s="405"/>
      <c r="AG7" s="405"/>
      <c r="AH7" s="405"/>
      <c r="AI7" s="405"/>
      <c r="AJ7" s="405"/>
      <c r="AK7" s="405"/>
      <c r="AL7" s="405"/>
      <c r="AM7" s="405"/>
      <c r="AN7" s="405"/>
      <c r="AO7" s="405"/>
      <c r="AP7" s="405"/>
      <c r="AQ7" s="405"/>
      <c r="AR7" s="405"/>
      <c r="AS7" s="566"/>
      <c r="AT7" s="567"/>
      <c r="AU7" s="567"/>
      <c r="AV7" s="566"/>
      <c r="AW7" s="566"/>
      <c r="AX7" s="566"/>
      <c r="AY7" s="566"/>
      <c r="AZ7" s="566"/>
      <c r="BA7" s="566"/>
      <c r="BB7" s="405"/>
      <c r="BC7" s="405"/>
      <c r="BD7" s="405"/>
      <c r="BE7" s="405"/>
      <c r="BF7" s="405"/>
      <c r="BG7" s="405"/>
      <c r="BH7" s="405"/>
      <c r="BI7" s="405"/>
      <c r="BJ7" s="405"/>
      <c r="BK7" s="405"/>
      <c r="BL7" s="405"/>
    </row>
    <row r="8" spans="1:64" ht="16.350000000000001" customHeight="1">
      <c r="A8" s="127" t="s">
        <v>134</v>
      </c>
      <c r="B8" s="127"/>
      <c r="C8" s="167"/>
      <c r="D8" s="162"/>
      <c r="E8" s="162"/>
      <c r="F8" s="162"/>
      <c r="G8" s="162"/>
      <c r="H8" s="162"/>
      <c r="I8" s="162"/>
      <c r="J8" s="164"/>
      <c r="K8" s="162"/>
      <c r="L8" s="162"/>
      <c r="M8" s="16"/>
      <c r="N8" s="878"/>
      <c r="O8" s="399"/>
      <c r="P8" s="399"/>
      <c r="Q8" s="399"/>
      <c r="R8" s="399"/>
      <c r="S8" s="399"/>
      <c r="T8" s="399"/>
      <c r="U8" s="399"/>
      <c r="V8" s="399"/>
      <c r="W8" s="399"/>
      <c r="X8" s="399"/>
      <c r="Y8" s="399"/>
      <c r="Z8" s="399"/>
      <c r="AA8" s="399"/>
      <c r="AB8" s="399"/>
      <c r="AC8" s="399"/>
      <c r="AD8" s="399"/>
      <c r="AE8" s="405"/>
      <c r="AF8" s="405"/>
      <c r="AG8" s="405"/>
      <c r="AH8" s="405"/>
      <c r="AI8" s="405"/>
      <c r="AJ8" s="405"/>
      <c r="AK8" s="405"/>
      <c r="AL8" s="405"/>
      <c r="AM8" s="405"/>
      <c r="AN8" s="405"/>
      <c r="AO8" s="405"/>
      <c r="AP8" s="405"/>
      <c r="AQ8" s="405"/>
      <c r="AR8" s="405"/>
      <c r="AS8" s="568"/>
      <c r="AT8" s="568"/>
      <c r="AU8" s="568"/>
      <c r="AV8" s="568"/>
      <c r="AW8" s="568"/>
      <c r="AX8" s="569"/>
      <c r="AY8" s="568"/>
      <c r="AZ8" s="568"/>
      <c r="BA8" s="568"/>
      <c r="BB8" s="405"/>
      <c r="BC8" s="405"/>
      <c r="BD8" s="405"/>
      <c r="BE8" s="405"/>
      <c r="BF8" s="405"/>
      <c r="BG8" s="405"/>
      <c r="BH8" s="405"/>
      <c r="BI8" s="405"/>
      <c r="BJ8" s="405"/>
      <c r="BK8" s="405"/>
      <c r="BL8" s="405"/>
    </row>
    <row r="9" spans="1:64" s="49" customFormat="1" ht="16.350000000000001" customHeight="1">
      <c r="A9" s="136" t="s">
        <v>36</v>
      </c>
      <c r="B9" s="136"/>
      <c r="C9" s="723">
        <v>-5</v>
      </c>
      <c r="D9" s="724">
        <v>-5</v>
      </c>
      <c r="E9" s="724">
        <v>-4</v>
      </c>
      <c r="F9" s="724">
        <v>-3</v>
      </c>
      <c r="G9" s="724">
        <v>-3</v>
      </c>
      <c r="H9" s="724">
        <v>-1</v>
      </c>
      <c r="I9" s="724">
        <v>-2</v>
      </c>
      <c r="J9" s="724">
        <v>-3</v>
      </c>
      <c r="K9" s="724">
        <v>-16</v>
      </c>
      <c r="L9" s="724">
        <v>-9</v>
      </c>
      <c r="M9" s="47"/>
      <c r="N9" s="861"/>
      <c r="O9" s="501"/>
      <c r="P9" s="501"/>
      <c r="Q9" s="501"/>
      <c r="R9" s="501"/>
      <c r="S9" s="501"/>
      <c r="T9" s="501"/>
      <c r="U9" s="501"/>
      <c r="V9" s="501"/>
      <c r="W9" s="501"/>
      <c r="X9" s="464"/>
      <c r="Y9" s="464"/>
      <c r="Z9" s="465"/>
      <c r="AA9" s="465"/>
      <c r="AB9" s="465"/>
      <c r="AC9" s="465"/>
      <c r="AD9" s="465"/>
      <c r="AE9" s="504"/>
      <c r="AF9" s="504"/>
      <c r="AG9" s="504"/>
      <c r="AH9" s="525"/>
      <c r="AI9" s="525"/>
      <c r="AJ9" s="525"/>
      <c r="AK9" s="525"/>
      <c r="AL9" s="525"/>
      <c r="AM9" s="525"/>
      <c r="AN9" s="525"/>
      <c r="AO9" s="525"/>
      <c r="AP9" s="525"/>
      <c r="AQ9" s="504"/>
      <c r="AR9" s="504"/>
      <c r="AS9" s="570"/>
      <c r="AT9" s="571"/>
      <c r="AU9" s="571"/>
      <c r="AV9" s="571"/>
      <c r="AW9" s="571"/>
      <c r="AX9" s="571"/>
      <c r="AY9" s="571"/>
      <c r="AZ9" s="571"/>
      <c r="BA9" s="571"/>
      <c r="BB9" s="504"/>
      <c r="BC9" s="504"/>
      <c r="BD9" s="504"/>
      <c r="BE9" s="504"/>
      <c r="BF9" s="504"/>
      <c r="BG9" s="504"/>
      <c r="BH9" s="504"/>
      <c r="BI9" s="504"/>
      <c r="BJ9" s="504"/>
      <c r="BK9" s="504"/>
      <c r="BL9" s="504"/>
    </row>
    <row r="10" spans="1:64" s="49" customFormat="1" ht="16.350000000000001" customHeight="1">
      <c r="A10" s="136" t="s">
        <v>165</v>
      </c>
      <c r="B10" s="136"/>
      <c r="C10" s="723">
        <v>136</v>
      </c>
      <c r="D10" s="724">
        <v>158</v>
      </c>
      <c r="E10" s="724">
        <v>124</v>
      </c>
      <c r="F10" s="724">
        <v>241</v>
      </c>
      <c r="G10" s="724">
        <v>130</v>
      </c>
      <c r="H10" s="724">
        <v>157</v>
      </c>
      <c r="I10" s="724">
        <v>130</v>
      </c>
      <c r="J10" s="724">
        <v>187</v>
      </c>
      <c r="K10" s="724">
        <v>659</v>
      </c>
      <c r="L10" s="724">
        <v>605</v>
      </c>
      <c r="M10" s="47"/>
      <c r="N10" s="861"/>
      <c r="O10" s="501"/>
      <c r="P10" s="501"/>
      <c r="Q10" s="501"/>
      <c r="R10" s="501"/>
      <c r="S10" s="501"/>
      <c r="T10" s="501"/>
      <c r="U10" s="501"/>
      <c r="V10" s="501"/>
      <c r="W10" s="501"/>
      <c r="X10" s="509"/>
      <c r="Y10" s="509"/>
      <c r="Z10" s="465"/>
      <c r="AA10" s="465"/>
      <c r="AB10" s="465"/>
      <c r="AC10" s="465"/>
      <c r="AD10" s="465"/>
      <c r="AE10" s="504"/>
      <c r="AF10" s="504"/>
      <c r="AG10" s="504"/>
      <c r="AH10" s="525"/>
      <c r="AI10" s="525"/>
      <c r="AJ10" s="525"/>
      <c r="AK10" s="525"/>
      <c r="AL10" s="525"/>
      <c r="AM10" s="525"/>
      <c r="AN10" s="525"/>
      <c r="AO10" s="525"/>
      <c r="AP10" s="525"/>
      <c r="AQ10" s="504"/>
      <c r="AR10" s="504"/>
      <c r="AS10" s="570"/>
      <c r="AT10" s="571"/>
      <c r="AU10" s="571"/>
      <c r="AV10" s="571"/>
      <c r="AW10" s="571"/>
      <c r="AX10" s="571"/>
      <c r="AY10" s="571"/>
      <c r="AZ10" s="571"/>
      <c r="BA10" s="571"/>
      <c r="BB10" s="504"/>
      <c r="BC10" s="504"/>
      <c r="BD10" s="504"/>
      <c r="BE10" s="504"/>
      <c r="BF10" s="504"/>
      <c r="BG10" s="504"/>
      <c r="BH10" s="504"/>
      <c r="BI10" s="504"/>
      <c r="BJ10" s="504"/>
      <c r="BK10" s="504"/>
      <c r="BL10" s="504"/>
    </row>
    <row r="11" spans="1:64" s="49" customFormat="1" ht="16.350000000000001" customHeight="1">
      <c r="A11" s="136" t="s">
        <v>37</v>
      </c>
      <c r="B11" s="136"/>
      <c r="C11" s="723">
        <v>10</v>
      </c>
      <c r="D11" s="724">
        <v>8</v>
      </c>
      <c r="E11" s="724">
        <v>8</v>
      </c>
      <c r="F11" s="724">
        <v>-1</v>
      </c>
      <c r="G11" s="724">
        <v>1</v>
      </c>
      <c r="H11" s="724">
        <v>0</v>
      </c>
      <c r="I11" s="724">
        <v>-1</v>
      </c>
      <c r="J11" s="724">
        <v>-1</v>
      </c>
      <c r="K11" s="724">
        <v>24</v>
      </c>
      <c r="L11" s="724">
        <v>-1</v>
      </c>
      <c r="M11" s="47"/>
      <c r="N11" s="861"/>
      <c r="O11" s="501"/>
      <c r="P11" s="501"/>
      <c r="Q11" s="501"/>
      <c r="R11" s="501"/>
      <c r="S11" s="501"/>
      <c r="T11" s="501"/>
      <c r="U11" s="501"/>
      <c r="V11" s="501"/>
      <c r="W11" s="501"/>
      <c r="X11" s="509"/>
      <c r="Y11" s="509"/>
      <c r="Z11" s="465"/>
      <c r="AA11" s="465"/>
      <c r="AB11" s="465"/>
      <c r="AC11" s="465"/>
      <c r="AD11" s="465"/>
      <c r="AE11" s="504"/>
      <c r="AF11" s="504"/>
      <c r="AG11" s="504"/>
      <c r="AH11" s="525"/>
      <c r="AI11" s="525"/>
      <c r="AJ11" s="525"/>
      <c r="AK11" s="525"/>
      <c r="AL11" s="525"/>
      <c r="AM11" s="525"/>
      <c r="AN11" s="525"/>
      <c r="AO11" s="525"/>
      <c r="AP11" s="525"/>
      <c r="AQ11" s="504"/>
      <c r="AR11" s="504"/>
      <c r="AS11" s="570"/>
      <c r="AT11" s="571"/>
      <c r="AU11" s="571"/>
      <c r="AV11" s="571"/>
      <c r="AW11" s="571"/>
      <c r="AX11" s="571"/>
      <c r="AY11" s="571"/>
      <c r="AZ11" s="571"/>
      <c r="BA11" s="571"/>
      <c r="BB11" s="504"/>
      <c r="BC11" s="504"/>
      <c r="BD11" s="504"/>
      <c r="BE11" s="504"/>
      <c r="BF11" s="504"/>
      <c r="BG11" s="504"/>
      <c r="BH11" s="504"/>
      <c r="BI11" s="504"/>
      <c r="BJ11" s="504"/>
      <c r="BK11" s="504"/>
      <c r="BL11" s="504"/>
    </row>
    <row r="12" spans="1:64" ht="16.350000000000001" customHeight="1">
      <c r="A12" s="136" t="s">
        <v>254</v>
      </c>
      <c r="B12" s="136"/>
      <c r="C12" s="723">
        <v>0</v>
      </c>
      <c r="D12" s="724">
        <v>0</v>
      </c>
      <c r="E12" s="724">
        <v>0</v>
      </c>
      <c r="F12" s="724">
        <v>0</v>
      </c>
      <c r="G12" s="724">
        <v>0</v>
      </c>
      <c r="H12" s="724">
        <v>0</v>
      </c>
      <c r="I12" s="724">
        <v>0</v>
      </c>
      <c r="J12" s="724">
        <v>0</v>
      </c>
      <c r="K12" s="724">
        <v>0</v>
      </c>
      <c r="L12" s="724">
        <v>0</v>
      </c>
      <c r="M12" s="16"/>
      <c r="N12" s="861"/>
      <c r="O12" s="501"/>
      <c r="P12" s="501"/>
      <c r="Q12" s="501"/>
      <c r="R12" s="501"/>
      <c r="S12" s="501"/>
      <c r="T12" s="501"/>
      <c r="U12" s="501"/>
      <c r="V12" s="501"/>
      <c r="W12" s="501"/>
      <c r="X12" s="509"/>
      <c r="Y12" s="509"/>
      <c r="Z12" s="465"/>
      <c r="AA12" s="465"/>
      <c r="AB12" s="465"/>
      <c r="AC12" s="465"/>
      <c r="AD12" s="465"/>
      <c r="AE12" s="405"/>
      <c r="AF12" s="405"/>
      <c r="AG12" s="405"/>
      <c r="AH12" s="525"/>
      <c r="AI12" s="525"/>
      <c r="AJ12" s="525"/>
      <c r="AK12" s="525"/>
      <c r="AL12" s="525"/>
      <c r="AM12" s="525"/>
      <c r="AN12" s="525"/>
      <c r="AO12" s="525"/>
      <c r="AP12" s="525"/>
      <c r="AQ12" s="405"/>
      <c r="AR12" s="405"/>
      <c r="AS12" s="570"/>
      <c r="AT12" s="571"/>
      <c r="AU12" s="571"/>
      <c r="AV12" s="571"/>
      <c r="AW12" s="571"/>
      <c r="AX12" s="571"/>
      <c r="AY12" s="571"/>
      <c r="AZ12" s="571"/>
      <c r="BA12" s="571"/>
      <c r="BB12" s="405"/>
      <c r="BC12" s="405"/>
      <c r="BD12" s="405"/>
      <c r="BE12" s="405"/>
      <c r="BF12" s="405"/>
      <c r="BG12" s="405"/>
      <c r="BH12" s="405"/>
      <c r="BI12" s="405"/>
      <c r="BJ12" s="405"/>
      <c r="BK12" s="405"/>
      <c r="BL12" s="405"/>
    </row>
    <row r="13" spans="1:64" ht="16.350000000000001" customHeight="1">
      <c r="A13" s="471" t="s">
        <v>44</v>
      </c>
      <c r="B13" s="471"/>
      <c r="C13" s="725">
        <v>141</v>
      </c>
      <c r="D13" s="726">
        <v>161</v>
      </c>
      <c r="E13" s="726">
        <v>128</v>
      </c>
      <c r="F13" s="726">
        <v>237</v>
      </c>
      <c r="G13" s="726">
        <v>128</v>
      </c>
      <c r="H13" s="726">
        <v>156</v>
      </c>
      <c r="I13" s="726">
        <v>127</v>
      </c>
      <c r="J13" s="726">
        <v>184</v>
      </c>
      <c r="K13" s="726">
        <v>667</v>
      </c>
      <c r="L13" s="726">
        <v>594</v>
      </c>
      <c r="M13" s="16"/>
      <c r="N13" s="861"/>
      <c r="O13" s="501"/>
      <c r="P13" s="501"/>
      <c r="Q13" s="501"/>
      <c r="R13" s="501"/>
      <c r="S13" s="501"/>
      <c r="T13" s="501"/>
      <c r="U13" s="501"/>
      <c r="V13" s="501"/>
      <c r="W13" s="501"/>
      <c r="X13" s="509"/>
      <c r="Y13" s="509"/>
      <c r="Z13" s="465"/>
      <c r="AA13" s="465"/>
      <c r="AB13" s="465"/>
      <c r="AC13" s="465"/>
      <c r="AD13" s="465"/>
      <c r="AE13" s="405"/>
      <c r="AF13" s="405"/>
      <c r="AG13" s="405"/>
      <c r="AH13" s="525"/>
      <c r="AI13" s="525"/>
      <c r="AJ13" s="525"/>
      <c r="AK13" s="525"/>
      <c r="AL13" s="525"/>
      <c r="AM13" s="525"/>
      <c r="AN13" s="525"/>
      <c r="AO13" s="525"/>
      <c r="AP13" s="525"/>
      <c r="AQ13" s="405"/>
      <c r="AR13" s="405"/>
      <c r="AS13" s="572"/>
      <c r="AT13" s="525"/>
      <c r="AU13" s="525"/>
      <c r="AV13" s="525"/>
      <c r="AW13" s="525"/>
      <c r="AX13" s="525"/>
      <c r="AY13" s="525"/>
      <c r="AZ13" s="525"/>
      <c r="BA13" s="525"/>
      <c r="BB13" s="405"/>
      <c r="BC13" s="405"/>
      <c r="BD13" s="405"/>
      <c r="BE13" s="405"/>
      <c r="BF13" s="405"/>
      <c r="BG13" s="405"/>
      <c r="BH13" s="405"/>
      <c r="BI13" s="405"/>
      <c r="BJ13" s="405"/>
      <c r="BK13" s="405"/>
      <c r="BL13" s="405"/>
    </row>
    <row r="14" spans="1:64" ht="16.350000000000001" customHeight="1">
      <c r="A14" s="136" t="s">
        <v>38</v>
      </c>
      <c r="B14" s="136"/>
      <c r="C14" s="723">
        <v>38</v>
      </c>
      <c r="D14" s="724">
        <v>41</v>
      </c>
      <c r="E14" s="724">
        <v>35</v>
      </c>
      <c r="F14" s="724">
        <v>33</v>
      </c>
      <c r="G14" s="724">
        <v>40</v>
      </c>
      <c r="H14" s="724">
        <v>35</v>
      </c>
      <c r="I14" s="724">
        <v>33</v>
      </c>
      <c r="J14" s="724">
        <v>32</v>
      </c>
      <c r="K14" s="724">
        <v>148</v>
      </c>
      <c r="L14" s="724">
        <v>140</v>
      </c>
      <c r="M14" s="16"/>
      <c r="N14" s="861"/>
      <c r="O14" s="501"/>
      <c r="P14" s="501"/>
      <c r="Q14" s="501"/>
      <c r="R14" s="501"/>
      <c r="S14" s="501"/>
      <c r="T14" s="501"/>
      <c r="U14" s="501"/>
      <c r="V14" s="501"/>
      <c r="W14" s="501"/>
      <c r="X14" s="509"/>
      <c r="Y14" s="509"/>
      <c r="Z14" s="465"/>
      <c r="AA14" s="465"/>
      <c r="AB14" s="465"/>
      <c r="AC14" s="465"/>
      <c r="AD14" s="465"/>
      <c r="AE14" s="405"/>
      <c r="AF14" s="405"/>
      <c r="AG14" s="405"/>
      <c r="AH14" s="525"/>
      <c r="AI14" s="525"/>
      <c r="AJ14" s="525"/>
      <c r="AK14" s="525"/>
      <c r="AL14" s="525"/>
      <c r="AM14" s="525"/>
      <c r="AN14" s="525"/>
      <c r="AO14" s="525"/>
      <c r="AP14" s="525"/>
      <c r="AQ14" s="405"/>
      <c r="AR14" s="405"/>
      <c r="AS14" s="570"/>
      <c r="AT14" s="571"/>
      <c r="AU14" s="571"/>
      <c r="AV14" s="571"/>
      <c r="AW14" s="571"/>
      <c r="AX14" s="571"/>
      <c r="AY14" s="571"/>
      <c r="AZ14" s="571"/>
      <c r="BA14" s="571"/>
      <c r="BB14" s="405"/>
      <c r="BC14" s="405"/>
      <c r="BD14" s="405"/>
      <c r="BE14" s="405"/>
      <c r="BF14" s="405"/>
      <c r="BG14" s="405"/>
      <c r="BH14" s="405"/>
      <c r="BI14" s="405"/>
      <c r="BJ14" s="405"/>
      <c r="BK14" s="405"/>
      <c r="BL14" s="405"/>
    </row>
    <row r="15" spans="1:64" ht="16.350000000000001" customHeight="1">
      <c r="A15" s="136" t="s">
        <v>39</v>
      </c>
      <c r="B15" s="136"/>
      <c r="C15" s="723">
        <v>53</v>
      </c>
      <c r="D15" s="724">
        <v>70</v>
      </c>
      <c r="E15" s="724">
        <v>60</v>
      </c>
      <c r="F15" s="724">
        <v>119</v>
      </c>
      <c r="G15" s="724">
        <v>58</v>
      </c>
      <c r="H15" s="724">
        <v>76</v>
      </c>
      <c r="I15" s="724">
        <v>67</v>
      </c>
      <c r="J15" s="724">
        <v>85</v>
      </c>
      <c r="K15" s="724">
        <v>302</v>
      </c>
      <c r="L15" s="724">
        <v>287</v>
      </c>
      <c r="M15" s="16"/>
      <c r="N15" s="861"/>
      <c r="O15" s="501"/>
      <c r="P15" s="501"/>
      <c r="Q15" s="501"/>
      <c r="R15" s="501"/>
      <c r="S15" s="501"/>
      <c r="T15" s="501"/>
      <c r="U15" s="501"/>
      <c r="V15" s="501"/>
      <c r="W15" s="501"/>
      <c r="X15" s="509"/>
      <c r="Y15" s="509"/>
      <c r="Z15" s="465"/>
      <c r="AA15" s="465"/>
      <c r="AB15" s="465"/>
      <c r="AC15" s="465"/>
      <c r="AD15" s="465"/>
      <c r="AE15" s="405"/>
      <c r="AF15" s="405"/>
      <c r="AG15" s="405"/>
      <c r="AH15" s="525"/>
      <c r="AI15" s="525"/>
      <c r="AJ15" s="525"/>
      <c r="AK15" s="525"/>
      <c r="AL15" s="525"/>
      <c r="AM15" s="525"/>
      <c r="AN15" s="525"/>
      <c r="AO15" s="525"/>
      <c r="AP15" s="525"/>
      <c r="AQ15" s="405"/>
      <c r="AR15" s="405"/>
      <c r="AS15" s="570"/>
      <c r="AT15" s="571"/>
      <c r="AU15" s="571"/>
      <c r="AV15" s="571"/>
      <c r="AW15" s="571"/>
      <c r="AX15" s="571"/>
      <c r="AY15" s="571"/>
      <c r="AZ15" s="571"/>
      <c r="BA15" s="571"/>
      <c r="BB15" s="405"/>
      <c r="BC15" s="405"/>
      <c r="BD15" s="405"/>
      <c r="BE15" s="405"/>
      <c r="BF15" s="405"/>
      <c r="BG15" s="405"/>
      <c r="BH15" s="405"/>
      <c r="BI15" s="405"/>
      <c r="BJ15" s="405"/>
      <c r="BK15" s="405"/>
      <c r="BL15" s="405"/>
    </row>
    <row r="16" spans="1:64" ht="16.350000000000001" customHeight="1">
      <c r="A16" s="471" t="s">
        <v>230</v>
      </c>
      <c r="B16" s="471"/>
      <c r="C16" s="725">
        <v>91</v>
      </c>
      <c r="D16" s="726">
        <v>111</v>
      </c>
      <c r="E16" s="726">
        <v>95</v>
      </c>
      <c r="F16" s="726">
        <v>152</v>
      </c>
      <c r="G16" s="726">
        <v>98</v>
      </c>
      <c r="H16" s="726">
        <v>111</v>
      </c>
      <c r="I16" s="726">
        <v>100</v>
      </c>
      <c r="J16" s="726">
        <v>118</v>
      </c>
      <c r="K16" s="726">
        <v>449</v>
      </c>
      <c r="L16" s="726">
        <v>427</v>
      </c>
      <c r="M16" s="16"/>
      <c r="N16" s="861"/>
      <c r="O16" s="501"/>
      <c r="P16" s="501"/>
      <c r="Q16" s="501"/>
      <c r="R16" s="501"/>
      <c r="S16" s="501"/>
      <c r="T16" s="501"/>
      <c r="U16" s="501"/>
      <c r="V16" s="501"/>
      <c r="W16" s="501"/>
      <c r="X16" s="509"/>
      <c r="Y16" s="509"/>
      <c r="Z16" s="465"/>
      <c r="AA16" s="465"/>
      <c r="AB16" s="465"/>
      <c r="AC16" s="465"/>
      <c r="AD16" s="465"/>
      <c r="AE16" s="405"/>
      <c r="AF16" s="405"/>
      <c r="AG16" s="405"/>
      <c r="AH16" s="525"/>
      <c r="AI16" s="525"/>
      <c r="AJ16" s="525"/>
      <c r="AK16" s="525"/>
      <c r="AL16" s="525"/>
      <c r="AM16" s="525"/>
      <c r="AN16" s="525"/>
      <c r="AO16" s="525"/>
      <c r="AP16" s="525"/>
      <c r="AQ16" s="405"/>
      <c r="AR16" s="405"/>
      <c r="AS16" s="572"/>
      <c r="AT16" s="525"/>
      <c r="AU16" s="525"/>
      <c r="AV16" s="525"/>
      <c r="AW16" s="525"/>
      <c r="AX16" s="525"/>
      <c r="AY16" s="525"/>
      <c r="AZ16" s="525"/>
      <c r="BA16" s="525"/>
      <c r="BB16" s="405"/>
      <c r="BC16" s="405"/>
      <c r="BD16" s="405"/>
      <c r="BE16" s="405"/>
      <c r="BF16" s="405"/>
      <c r="BG16" s="405"/>
      <c r="BH16" s="405"/>
      <c r="BI16" s="405"/>
      <c r="BJ16" s="405"/>
      <c r="BK16" s="405"/>
      <c r="BL16" s="405"/>
    </row>
    <row r="17" spans="1:64" ht="16.350000000000001" customHeight="1">
      <c r="A17" s="471" t="s">
        <v>27</v>
      </c>
      <c r="B17" s="471"/>
      <c r="C17" s="725">
        <v>50</v>
      </c>
      <c r="D17" s="726">
        <v>50</v>
      </c>
      <c r="E17" s="726">
        <v>33</v>
      </c>
      <c r="F17" s="726">
        <v>84</v>
      </c>
      <c r="G17" s="726">
        <v>29</v>
      </c>
      <c r="H17" s="726">
        <v>45</v>
      </c>
      <c r="I17" s="726">
        <v>27</v>
      </c>
      <c r="J17" s="726">
        <v>66</v>
      </c>
      <c r="K17" s="726">
        <v>218</v>
      </c>
      <c r="L17" s="726">
        <v>167</v>
      </c>
      <c r="M17" s="16"/>
      <c r="N17" s="861"/>
      <c r="O17" s="501"/>
      <c r="P17" s="501"/>
      <c r="Q17" s="501"/>
      <c r="R17" s="501"/>
      <c r="S17" s="501"/>
      <c r="T17" s="501"/>
      <c r="U17" s="501"/>
      <c r="V17" s="501"/>
      <c r="W17" s="501"/>
      <c r="X17" s="509"/>
      <c r="Y17" s="509"/>
      <c r="Z17" s="465"/>
      <c r="AA17" s="465"/>
      <c r="AB17" s="465"/>
      <c r="AC17" s="465"/>
      <c r="AD17" s="465"/>
      <c r="AE17" s="405"/>
      <c r="AF17" s="405"/>
      <c r="AG17" s="405"/>
      <c r="AH17" s="525"/>
      <c r="AI17" s="525"/>
      <c r="AJ17" s="525"/>
      <c r="AK17" s="525"/>
      <c r="AL17" s="525"/>
      <c r="AM17" s="525"/>
      <c r="AN17" s="525"/>
      <c r="AO17" s="525"/>
      <c r="AP17" s="525"/>
      <c r="AQ17" s="405"/>
      <c r="AR17" s="405"/>
      <c r="AS17" s="572"/>
      <c r="AT17" s="525"/>
      <c r="AU17" s="525"/>
      <c r="AV17" s="525"/>
      <c r="AW17" s="525"/>
      <c r="AX17" s="525"/>
      <c r="AY17" s="525"/>
      <c r="AZ17" s="525"/>
      <c r="BA17" s="525"/>
      <c r="BB17" s="405"/>
      <c r="BC17" s="405"/>
      <c r="BD17" s="405"/>
      <c r="BE17" s="405"/>
      <c r="BF17" s="405"/>
      <c r="BG17" s="405"/>
      <c r="BH17" s="405"/>
      <c r="BI17" s="405"/>
      <c r="BJ17" s="405"/>
      <c r="BK17" s="405"/>
      <c r="BL17" s="405"/>
    </row>
    <row r="18" spans="1:64" ht="16.350000000000001" customHeight="1">
      <c r="A18" s="136" t="s">
        <v>41</v>
      </c>
      <c r="B18" s="136"/>
      <c r="C18" s="723">
        <v>-6</v>
      </c>
      <c r="D18" s="724">
        <v>-10</v>
      </c>
      <c r="E18" s="724">
        <v>-10</v>
      </c>
      <c r="F18" s="724">
        <v>-8</v>
      </c>
      <c r="G18" s="724">
        <v>-9</v>
      </c>
      <c r="H18" s="724">
        <v>-3</v>
      </c>
      <c r="I18" s="724">
        <v>-8</v>
      </c>
      <c r="J18" s="724">
        <v>-5</v>
      </c>
      <c r="K18" s="724">
        <v>-34</v>
      </c>
      <c r="L18" s="724">
        <v>-25</v>
      </c>
      <c r="M18" s="16"/>
      <c r="N18" s="861"/>
      <c r="O18" s="501"/>
      <c r="P18" s="501"/>
      <c r="Q18" s="501"/>
      <c r="R18" s="501"/>
      <c r="S18" s="501"/>
      <c r="T18" s="501"/>
      <c r="U18" s="501"/>
      <c r="V18" s="501"/>
      <c r="W18" s="501"/>
      <c r="X18" s="509"/>
      <c r="Y18" s="509"/>
      <c r="Z18" s="465"/>
      <c r="AA18" s="465"/>
      <c r="AB18" s="465"/>
      <c r="AC18" s="465"/>
      <c r="AD18" s="465"/>
      <c r="AE18" s="405"/>
      <c r="AF18" s="405"/>
      <c r="AG18" s="405"/>
      <c r="AH18" s="525"/>
      <c r="AI18" s="525"/>
      <c r="AJ18" s="525"/>
      <c r="AK18" s="525"/>
      <c r="AL18" s="525"/>
      <c r="AM18" s="525"/>
      <c r="AN18" s="525"/>
      <c r="AO18" s="525"/>
      <c r="AP18" s="525"/>
      <c r="AQ18" s="405"/>
      <c r="AR18" s="405"/>
      <c r="AS18" s="570"/>
      <c r="AT18" s="571"/>
      <c r="AU18" s="571"/>
      <c r="AV18" s="571"/>
      <c r="AW18" s="571"/>
      <c r="AX18" s="571"/>
      <c r="AY18" s="571"/>
      <c r="AZ18" s="571"/>
      <c r="BA18" s="571"/>
      <c r="BB18" s="405"/>
      <c r="BC18" s="405"/>
      <c r="BD18" s="405"/>
      <c r="BE18" s="405"/>
      <c r="BF18" s="405"/>
      <c r="BG18" s="405"/>
      <c r="BH18" s="405"/>
      <c r="BI18" s="405"/>
      <c r="BJ18" s="405"/>
      <c r="BK18" s="405"/>
      <c r="BL18" s="405"/>
    </row>
    <row r="19" spans="1:64" ht="16.350000000000001" customHeight="1">
      <c r="A19" s="136" t="s">
        <v>131</v>
      </c>
      <c r="B19" s="136"/>
      <c r="C19" s="723">
        <v>0</v>
      </c>
      <c r="D19" s="724">
        <v>-2</v>
      </c>
      <c r="E19" s="724">
        <v>-4</v>
      </c>
      <c r="F19" s="724">
        <v>0</v>
      </c>
      <c r="G19" s="724">
        <v>0</v>
      </c>
      <c r="H19" s="724">
        <v>0</v>
      </c>
      <c r="I19" s="724">
        <v>-4</v>
      </c>
      <c r="J19" s="724">
        <v>1</v>
      </c>
      <c r="K19" s="724">
        <v>-6</v>
      </c>
      <c r="L19" s="724">
        <v>-3</v>
      </c>
      <c r="M19" s="16"/>
      <c r="N19" s="861"/>
      <c r="O19" s="501"/>
      <c r="P19" s="501"/>
      <c r="Q19" s="501"/>
      <c r="R19" s="501"/>
      <c r="S19" s="501"/>
      <c r="T19" s="501"/>
      <c r="U19" s="501"/>
      <c r="V19" s="501"/>
      <c r="W19" s="501"/>
      <c r="X19" s="509"/>
      <c r="Y19" s="509"/>
      <c r="Z19" s="465"/>
      <c r="AA19" s="465"/>
      <c r="AB19" s="465"/>
      <c r="AC19" s="465"/>
      <c r="AD19" s="465"/>
      <c r="AE19" s="405"/>
      <c r="AF19" s="405"/>
      <c r="AG19" s="405"/>
      <c r="AH19" s="525"/>
      <c r="AI19" s="525"/>
      <c r="AJ19" s="525"/>
      <c r="AK19" s="525"/>
      <c r="AL19" s="525"/>
      <c r="AM19" s="525"/>
      <c r="AN19" s="525"/>
      <c r="AO19" s="525"/>
      <c r="AP19" s="525"/>
      <c r="AQ19" s="405"/>
      <c r="AR19" s="405"/>
      <c r="AS19" s="570"/>
      <c r="AT19" s="571"/>
      <c r="AU19" s="571"/>
      <c r="AV19" s="571"/>
      <c r="AW19" s="571"/>
      <c r="AX19" s="571"/>
      <c r="AY19" s="571"/>
      <c r="AZ19" s="571"/>
      <c r="BA19" s="571"/>
      <c r="BB19" s="405"/>
      <c r="BC19" s="405"/>
      <c r="BD19" s="405"/>
      <c r="BE19" s="405"/>
      <c r="BF19" s="405"/>
      <c r="BG19" s="405"/>
      <c r="BH19" s="405"/>
      <c r="BI19" s="405"/>
      <c r="BJ19" s="405"/>
      <c r="BK19" s="405"/>
      <c r="BL19" s="405"/>
    </row>
    <row r="20" spans="1:64" ht="16.350000000000001" customHeight="1">
      <c r="A20" s="136" t="s">
        <v>132</v>
      </c>
      <c r="B20" s="136"/>
      <c r="C20" s="723">
        <v>-7</v>
      </c>
      <c r="D20" s="724">
        <v>-8</v>
      </c>
      <c r="E20" s="724">
        <v>-6</v>
      </c>
      <c r="F20" s="724">
        <v>-7</v>
      </c>
      <c r="G20" s="724">
        <v>-9</v>
      </c>
      <c r="H20" s="724">
        <v>-3</v>
      </c>
      <c r="I20" s="724">
        <v>-4</v>
      </c>
      <c r="J20" s="724">
        <v>-6</v>
      </c>
      <c r="K20" s="724">
        <v>-28</v>
      </c>
      <c r="L20" s="724">
        <v>-22</v>
      </c>
      <c r="M20" s="16"/>
      <c r="N20" s="861"/>
      <c r="O20" s="501"/>
      <c r="P20" s="501"/>
      <c r="Q20" s="501"/>
      <c r="R20" s="501"/>
      <c r="S20" s="501"/>
      <c r="T20" s="501"/>
      <c r="U20" s="501"/>
      <c r="V20" s="501"/>
      <c r="W20" s="501"/>
      <c r="X20" s="509"/>
      <c r="Y20" s="509"/>
      <c r="Z20" s="465"/>
      <c r="AA20" s="465"/>
      <c r="AB20" s="465"/>
      <c r="AC20" s="465"/>
      <c r="AD20" s="465"/>
      <c r="AE20" s="405"/>
      <c r="AF20" s="405"/>
      <c r="AG20" s="405"/>
      <c r="AH20" s="525"/>
      <c r="AI20" s="525"/>
      <c r="AJ20" s="525"/>
      <c r="AK20" s="525"/>
      <c r="AL20" s="525"/>
      <c r="AM20" s="525"/>
      <c r="AN20" s="525"/>
      <c r="AO20" s="525"/>
      <c r="AP20" s="525"/>
      <c r="AQ20" s="405"/>
      <c r="AR20" s="405"/>
      <c r="AS20" s="570"/>
      <c r="AT20" s="571"/>
      <c r="AU20" s="571"/>
      <c r="AV20" s="571"/>
      <c r="AW20" s="571"/>
      <c r="AX20" s="571"/>
      <c r="AY20" s="571"/>
      <c r="AZ20" s="571"/>
      <c r="BA20" s="571"/>
      <c r="BB20" s="405"/>
      <c r="BC20" s="405"/>
      <c r="BD20" s="405"/>
      <c r="BE20" s="405"/>
      <c r="BF20" s="405"/>
      <c r="BG20" s="405"/>
      <c r="BH20" s="405"/>
      <c r="BI20" s="405"/>
      <c r="BJ20" s="405"/>
      <c r="BK20" s="405"/>
      <c r="BL20" s="405"/>
    </row>
    <row r="21" spans="1:64" ht="16.350000000000001" customHeight="1">
      <c r="A21" s="136" t="s">
        <v>133</v>
      </c>
      <c r="B21" s="136"/>
      <c r="C21" s="723">
        <v>0</v>
      </c>
      <c r="D21" s="724">
        <v>0</v>
      </c>
      <c r="E21" s="724">
        <v>0</v>
      </c>
      <c r="F21" s="724">
        <v>0</v>
      </c>
      <c r="G21" s="724">
        <v>0</v>
      </c>
      <c r="H21" s="724">
        <v>0</v>
      </c>
      <c r="I21" s="724">
        <v>0</v>
      </c>
      <c r="J21" s="724">
        <v>0</v>
      </c>
      <c r="K21" s="724">
        <v>0</v>
      </c>
      <c r="L21" s="724">
        <v>0</v>
      </c>
      <c r="M21" s="16"/>
      <c r="N21" s="861"/>
      <c r="O21" s="501"/>
      <c r="P21" s="501"/>
      <c r="Q21" s="501"/>
      <c r="R21" s="501"/>
      <c r="S21" s="501"/>
      <c r="T21" s="501"/>
      <c r="U21" s="501"/>
      <c r="V21" s="501"/>
      <c r="W21" s="501"/>
      <c r="X21" s="509"/>
      <c r="Y21" s="509"/>
      <c r="Z21" s="465"/>
      <c r="AA21" s="465"/>
      <c r="AB21" s="465"/>
      <c r="AC21" s="465"/>
      <c r="AD21" s="465"/>
      <c r="AE21" s="405"/>
      <c r="AF21" s="405"/>
      <c r="AG21" s="405"/>
      <c r="AH21" s="525"/>
      <c r="AI21" s="525"/>
      <c r="AJ21" s="525"/>
      <c r="AK21" s="525"/>
      <c r="AL21" s="525"/>
      <c r="AM21" s="525"/>
      <c r="AN21" s="525"/>
      <c r="AO21" s="525"/>
      <c r="AP21" s="525"/>
      <c r="AQ21" s="405"/>
      <c r="AR21" s="405"/>
      <c r="AS21" s="570"/>
      <c r="AT21" s="571"/>
      <c r="AU21" s="571"/>
      <c r="AV21" s="571"/>
      <c r="AW21" s="571"/>
      <c r="AX21" s="571"/>
      <c r="AY21" s="571"/>
      <c r="AZ21" s="571"/>
      <c r="BA21" s="571"/>
      <c r="BB21" s="405"/>
      <c r="BC21" s="405"/>
      <c r="BD21" s="405"/>
      <c r="BE21" s="405"/>
      <c r="BF21" s="405"/>
      <c r="BG21" s="405"/>
      <c r="BH21" s="405"/>
      <c r="BI21" s="405"/>
      <c r="BJ21" s="405"/>
      <c r="BK21" s="405"/>
      <c r="BL21" s="405"/>
    </row>
    <row r="22" spans="1:64" ht="16.350000000000001" customHeight="1">
      <c r="A22" s="136" t="s">
        <v>328</v>
      </c>
      <c r="B22" s="136"/>
      <c r="C22" s="723">
        <v>-1</v>
      </c>
      <c r="D22" s="724">
        <v>-1</v>
      </c>
      <c r="E22" s="724">
        <v>-1</v>
      </c>
      <c r="F22" s="724">
        <v>-1</v>
      </c>
      <c r="G22" s="724">
        <v>-1</v>
      </c>
      <c r="H22" s="724">
        <v>-1</v>
      </c>
      <c r="I22" s="724">
        <v>0</v>
      </c>
      <c r="J22" s="724">
        <v>0</v>
      </c>
      <c r="K22" s="724">
        <v>-4</v>
      </c>
      <c r="L22" s="724">
        <v>-3</v>
      </c>
      <c r="M22" s="16"/>
      <c r="N22" s="861"/>
      <c r="O22" s="501"/>
      <c r="P22" s="501"/>
      <c r="Q22" s="501"/>
      <c r="R22" s="501"/>
      <c r="S22" s="501"/>
      <c r="T22" s="501"/>
      <c r="U22" s="501"/>
      <c r="V22" s="501"/>
      <c r="W22" s="501"/>
      <c r="X22" s="509"/>
      <c r="Y22" s="509"/>
      <c r="Z22" s="465"/>
      <c r="AA22" s="509"/>
      <c r="AB22" s="465"/>
      <c r="AC22" s="465"/>
      <c r="AD22" s="465"/>
      <c r="AE22" s="405"/>
      <c r="AF22" s="405"/>
      <c r="AG22" s="405"/>
      <c r="AH22" s="525"/>
      <c r="AI22" s="525"/>
      <c r="AJ22" s="525"/>
      <c r="AK22" s="525"/>
      <c r="AL22" s="525"/>
      <c r="AM22" s="525"/>
      <c r="AN22" s="525"/>
      <c r="AO22" s="525"/>
      <c r="AP22" s="525"/>
      <c r="AQ22" s="405"/>
      <c r="AR22" s="405"/>
      <c r="AS22" s="570"/>
      <c r="AT22" s="571"/>
      <c r="AU22" s="571"/>
      <c r="AV22" s="571"/>
      <c r="AW22" s="571"/>
      <c r="AX22" s="571"/>
      <c r="AY22" s="571"/>
      <c r="AZ22" s="571"/>
      <c r="BA22" s="571"/>
      <c r="BB22" s="405"/>
      <c r="BC22" s="405"/>
      <c r="BD22" s="405"/>
      <c r="BE22" s="405"/>
      <c r="BF22" s="405"/>
      <c r="BG22" s="405"/>
      <c r="BH22" s="405"/>
      <c r="BI22" s="405"/>
      <c r="BJ22" s="405"/>
      <c r="BK22" s="405"/>
      <c r="BL22" s="405"/>
    </row>
    <row r="23" spans="1:64" ht="16.350000000000001" customHeight="1">
      <c r="A23" s="138" t="s">
        <v>83</v>
      </c>
      <c r="B23" s="138"/>
      <c r="C23" s="723">
        <v>0</v>
      </c>
      <c r="D23" s="724">
        <v>0</v>
      </c>
      <c r="E23" s="724">
        <v>0</v>
      </c>
      <c r="F23" s="724">
        <v>0</v>
      </c>
      <c r="G23" s="724">
        <v>0</v>
      </c>
      <c r="H23" s="724">
        <v>0</v>
      </c>
      <c r="I23" s="724">
        <v>0</v>
      </c>
      <c r="J23" s="724">
        <v>0</v>
      </c>
      <c r="K23" s="724">
        <v>0</v>
      </c>
      <c r="L23" s="724">
        <v>0</v>
      </c>
      <c r="M23" s="16"/>
      <c r="N23" s="861"/>
      <c r="O23" s="501"/>
      <c r="P23" s="501"/>
      <c r="Q23" s="501"/>
      <c r="R23" s="501"/>
      <c r="S23" s="501"/>
      <c r="T23" s="501"/>
      <c r="U23" s="501"/>
      <c r="V23" s="501"/>
      <c r="W23" s="501"/>
      <c r="X23" s="509"/>
      <c r="Y23" s="509"/>
      <c r="Z23" s="465"/>
      <c r="AA23" s="509"/>
      <c r="AB23" s="465"/>
      <c r="AC23" s="465"/>
      <c r="AD23" s="465"/>
      <c r="AE23" s="509"/>
      <c r="AF23" s="405"/>
      <c r="AG23" s="405"/>
      <c r="AH23" s="525"/>
      <c r="AI23" s="525"/>
      <c r="AJ23" s="525"/>
      <c r="AK23" s="525"/>
      <c r="AL23" s="525"/>
      <c r="AM23" s="525"/>
      <c r="AN23" s="525"/>
      <c r="AO23" s="525"/>
      <c r="AP23" s="525"/>
      <c r="AQ23" s="405"/>
      <c r="AR23" s="405"/>
      <c r="AS23" s="570"/>
      <c r="AT23" s="571"/>
      <c r="AU23" s="571"/>
      <c r="AV23" s="571"/>
      <c r="AW23" s="571"/>
      <c r="AX23" s="571"/>
      <c r="AY23" s="571"/>
      <c r="AZ23" s="571"/>
      <c r="BA23" s="571"/>
      <c r="BB23" s="405"/>
      <c r="BC23" s="405"/>
      <c r="BD23" s="405"/>
      <c r="BE23" s="405"/>
      <c r="BF23" s="405"/>
      <c r="BG23" s="405"/>
      <c r="BH23" s="405"/>
      <c r="BI23" s="405"/>
      <c r="BJ23" s="405"/>
      <c r="BK23" s="405"/>
      <c r="BL23" s="405"/>
    </row>
    <row r="24" spans="1:64" ht="16.350000000000001" customHeight="1">
      <c r="A24" s="471" t="s">
        <v>42</v>
      </c>
      <c r="B24" s="471"/>
      <c r="C24" s="725">
        <v>43</v>
      </c>
      <c r="D24" s="726">
        <v>39</v>
      </c>
      <c r="E24" s="726">
        <v>22</v>
      </c>
      <c r="F24" s="726">
        <v>75</v>
      </c>
      <c r="G24" s="726">
        <v>19</v>
      </c>
      <c r="H24" s="726">
        <v>40</v>
      </c>
      <c r="I24" s="726">
        <v>19</v>
      </c>
      <c r="J24" s="726">
        <v>60</v>
      </c>
      <c r="K24" s="726">
        <v>180</v>
      </c>
      <c r="L24" s="726">
        <v>139</v>
      </c>
      <c r="M24" s="16"/>
      <c r="N24" s="861"/>
      <c r="O24" s="501"/>
      <c r="P24" s="501"/>
      <c r="Q24" s="501"/>
      <c r="R24" s="501"/>
      <c r="S24" s="501"/>
      <c r="T24" s="501"/>
      <c r="U24" s="501"/>
      <c r="V24" s="501"/>
      <c r="W24" s="501"/>
      <c r="X24" s="509"/>
      <c r="Y24" s="509"/>
      <c r="Z24" s="465"/>
      <c r="AA24" s="509"/>
      <c r="AB24" s="465"/>
      <c r="AC24" s="465"/>
      <c r="AD24" s="465"/>
      <c r="AE24" s="405"/>
      <c r="AF24" s="405"/>
      <c r="AG24" s="405"/>
      <c r="AH24" s="525"/>
      <c r="AI24" s="525"/>
      <c r="AJ24" s="525"/>
      <c r="AK24" s="525"/>
      <c r="AL24" s="525"/>
      <c r="AM24" s="525"/>
      <c r="AN24" s="525"/>
      <c r="AO24" s="525"/>
      <c r="AP24" s="525"/>
      <c r="AQ24" s="405"/>
      <c r="AR24" s="405"/>
      <c r="AS24" s="572"/>
      <c r="AT24" s="525"/>
      <c r="AU24" s="525"/>
      <c r="AV24" s="525"/>
      <c r="AW24" s="525"/>
      <c r="AX24" s="525"/>
      <c r="AY24" s="525"/>
      <c r="AZ24" s="525"/>
      <c r="BA24" s="525"/>
      <c r="BB24" s="405"/>
      <c r="BC24" s="405"/>
      <c r="BD24" s="405"/>
      <c r="BE24" s="405"/>
      <c r="BF24" s="405"/>
      <c r="BG24" s="405"/>
      <c r="BH24" s="405"/>
      <c r="BI24" s="405"/>
      <c r="BJ24" s="405"/>
      <c r="BK24" s="405"/>
      <c r="BL24" s="405"/>
    </row>
    <row r="25" spans="1:64" ht="16.350000000000001" customHeight="1">
      <c r="A25" s="136" t="s">
        <v>1</v>
      </c>
      <c r="B25" s="136"/>
      <c r="C25" s="723">
        <v>10</v>
      </c>
      <c r="D25" s="724">
        <v>11</v>
      </c>
      <c r="E25" s="724">
        <v>6</v>
      </c>
      <c r="F25" s="724">
        <v>21</v>
      </c>
      <c r="G25" s="724">
        <v>8</v>
      </c>
      <c r="H25" s="724">
        <v>14</v>
      </c>
      <c r="I25" s="724">
        <v>3</v>
      </c>
      <c r="J25" s="724">
        <v>16</v>
      </c>
      <c r="K25" s="724">
        <v>48</v>
      </c>
      <c r="L25" s="724">
        <v>41</v>
      </c>
      <c r="M25" s="16"/>
      <c r="N25" s="861"/>
      <c r="O25" s="501"/>
      <c r="P25" s="501"/>
      <c r="Q25" s="501"/>
      <c r="R25" s="501"/>
      <c r="S25" s="501"/>
      <c r="T25" s="501"/>
      <c r="U25" s="501"/>
      <c r="V25" s="501"/>
      <c r="W25" s="501"/>
      <c r="X25" s="509"/>
      <c r="Y25" s="509"/>
      <c r="Z25" s="465"/>
      <c r="AA25" s="509"/>
      <c r="AB25" s="465"/>
      <c r="AC25" s="465"/>
      <c r="AD25" s="465"/>
      <c r="AE25" s="405"/>
      <c r="AF25" s="405"/>
      <c r="AG25" s="405"/>
      <c r="AH25" s="525"/>
      <c r="AI25" s="525"/>
      <c r="AJ25" s="525"/>
      <c r="AK25" s="525"/>
      <c r="AL25" s="525"/>
      <c r="AM25" s="525"/>
      <c r="AN25" s="525"/>
      <c r="AO25" s="525"/>
      <c r="AP25" s="525"/>
      <c r="AQ25" s="405"/>
      <c r="AR25" s="405"/>
      <c r="AS25" s="570"/>
      <c r="AT25" s="571"/>
      <c r="AU25" s="571"/>
      <c r="AV25" s="571"/>
      <c r="AW25" s="571"/>
      <c r="AX25" s="571"/>
      <c r="AY25" s="571"/>
      <c r="AZ25" s="571"/>
      <c r="BA25" s="571"/>
      <c r="BB25" s="405"/>
      <c r="BC25" s="405"/>
      <c r="BD25" s="405"/>
      <c r="BE25" s="405"/>
      <c r="BF25" s="405"/>
      <c r="BG25" s="405"/>
      <c r="BH25" s="405"/>
      <c r="BI25" s="405"/>
      <c r="BJ25" s="405"/>
      <c r="BK25" s="405"/>
      <c r="BL25" s="405"/>
    </row>
    <row r="26" spans="1:64" ht="16.350000000000001" customHeight="1">
      <c r="A26" s="136" t="s">
        <v>2</v>
      </c>
      <c r="B26" s="136"/>
      <c r="C26" s="723">
        <v>0</v>
      </c>
      <c r="D26" s="724">
        <v>0</v>
      </c>
      <c r="E26" s="724">
        <v>0</v>
      </c>
      <c r="F26" s="724">
        <v>0</v>
      </c>
      <c r="G26" s="724">
        <v>0</v>
      </c>
      <c r="H26" s="724">
        <v>0</v>
      </c>
      <c r="I26" s="724">
        <v>0</v>
      </c>
      <c r="J26" s="724">
        <v>0</v>
      </c>
      <c r="K26" s="724">
        <v>0</v>
      </c>
      <c r="L26" s="724">
        <v>0</v>
      </c>
      <c r="M26" s="16"/>
      <c r="N26" s="861"/>
      <c r="O26" s="501"/>
      <c r="P26" s="501"/>
      <c r="Q26" s="501"/>
      <c r="R26" s="501"/>
      <c r="S26" s="501"/>
      <c r="T26" s="501"/>
      <c r="U26" s="501"/>
      <c r="V26" s="501"/>
      <c r="W26" s="501"/>
      <c r="X26" s="509"/>
      <c r="Y26" s="509"/>
      <c r="Z26" s="465"/>
      <c r="AA26" s="509"/>
      <c r="AB26" s="465"/>
      <c r="AC26" s="465"/>
      <c r="AD26" s="465"/>
      <c r="AE26" s="405"/>
      <c r="AF26" s="405"/>
      <c r="AG26" s="405"/>
      <c r="AH26" s="525"/>
      <c r="AI26" s="525"/>
      <c r="AJ26" s="525"/>
      <c r="AK26" s="525"/>
      <c r="AL26" s="525"/>
      <c r="AM26" s="525"/>
      <c r="AN26" s="525"/>
      <c r="AO26" s="525"/>
      <c r="AP26" s="525"/>
      <c r="AQ26" s="405"/>
      <c r="AR26" s="405"/>
      <c r="AS26" s="570"/>
      <c r="AT26" s="571"/>
      <c r="AU26" s="571"/>
      <c r="AV26" s="571"/>
      <c r="AW26" s="571"/>
      <c r="AX26" s="571"/>
      <c r="AY26" s="571"/>
      <c r="AZ26" s="571"/>
      <c r="BA26" s="571"/>
      <c r="BB26" s="405"/>
      <c r="BC26" s="405"/>
      <c r="BD26" s="405"/>
      <c r="BE26" s="405"/>
      <c r="BF26" s="405"/>
      <c r="BG26" s="405"/>
      <c r="BH26" s="405"/>
      <c r="BI26" s="405"/>
      <c r="BJ26" s="405"/>
      <c r="BK26" s="405"/>
      <c r="BL26" s="405"/>
    </row>
    <row r="27" spans="1:64" ht="16.350000000000001" customHeight="1">
      <c r="A27" s="471" t="s">
        <v>3</v>
      </c>
      <c r="B27" s="471"/>
      <c r="C27" s="725">
        <v>33</v>
      </c>
      <c r="D27" s="726">
        <v>28</v>
      </c>
      <c r="E27" s="726">
        <v>16</v>
      </c>
      <c r="F27" s="726">
        <v>54</v>
      </c>
      <c r="G27" s="726">
        <v>12</v>
      </c>
      <c r="H27" s="726">
        <v>26</v>
      </c>
      <c r="I27" s="726">
        <v>16</v>
      </c>
      <c r="J27" s="726">
        <v>44</v>
      </c>
      <c r="K27" s="726">
        <v>131</v>
      </c>
      <c r="L27" s="726">
        <v>97</v>
      </c>
      <c r="M27" s="16"/>
      <c r="N27" s="861"/>
      <c r="O27" s="501"/>
      <c r="P27" s="501"/>
      <c r="Q27" s="501"/>
      <c r="R27" s="501"/>
      <c r="S27" s="501"/>
      <c r="T27" s="501"/>
      <c r="U27" s="501"/>
      <c r="V27" s="501"/>
      <c r="W27" s="501"/>
      <c r="X27" s="509"/>
      <c r="Y27" s="509"/>
      <c r="Z27" s="465"/>
      <c r="AA27" s="509"/>
      <c r="AB27" s="465"/>
      <c r="AC27" s="465"/>
      <c r="AD27" s="465"/>
      <c r="AE27" s="405"/>
      <c r="AF27" s="405"/>
      <c r="AG27" s="405"/>
      <c r="AH27" s="525"/>
      <c r="AI27" s="525"/>
      <c r="AJ27" s="525"/>
      <c r="AK27" s="525"/>
      <c r="AL27" s="525"/>
      <c r="AM27" s="525"/>
      <c r="AN27" s="525"/>
      <c r="AO27" s="525"/>
      <c r="AP27" s="525"/>
      <c r="AQ27" s="405"/>
      <c r="AR27" s="405"/>
      <c r="AS27" s="572"/>
      <c r="AT27" s="525"/>
      <c r="AU27" s="525"/>
      <c r="AV27" s="525"/>
      <c r="AW27" s="525"/>
      <c r="AX27" s="525"/>
      <c r="AY27" s="525"/>
      <c r="AZ27" s="525"/>
      <c r="BA27" s="525"/>
      <c r="BB27" s="405"/>
      <c r="BC27" s="405"/>
      <c r="BD27" s="405"/>
      <c r="BE27" s="405"/>
      <c r="BF27" s="405"/>
      <c r="BG27" s="405"/>
      <c r="BH27" s="405"/>
      <c r="BI27" s="405"/>
      <c r="BJ27" s="405"/>
      <c r="BK27" s="405"/>
      <c r="BL27" s="405"/>
    </row>
    <row r="28" spans="1:64" ht="16.350000000000001" customHeight="1">
      <c r="A28" s="49"/>
      <c r="B28" s="49"/>
      <c r="C28" s="741"/>
      <c r="D28" s="798"/>
      <c r="E28" s="798"/>
      <c r="F28" s="798"/>
      <c r="G28" s="798"/>
      <c r="H28" s="798"/>
      <c r="I28" s="798"/>
      <c r="J28" s="798"/>
      <c r="K28" s="798"/>
      <c r="L28" s="798"/>
      <c r="M28" s="16"/>
      <c r="N28" s="400"/>
      <c r="O28" s="399"/>
      <c r="P28" s="399"/>
      <c r="Q28" s="399"/>
      <c r="R28" s="399"/>
      <c r="S28" s="399"/>
      <c r="T28" s="399"/>
      <c r="U28" s="399"/>
      <c r="V28" s="399"/>
      <c r="W28" s="399"/>
      <c r="X28" s="399"/>
      <c r="Y28" s="399"/>
      <c r="Z28" s="399"/>
      <c r="AA28" s="399"/>
      <c r="AB28" s="399"/>
      <c r="AC28" s="399"/>
      <c r="AD28" s="399"/>
      <c r="AE28" s="405"/>
      <c r="AF28" s="405"/>
      <c r="AG28" s="405"/>
      <c r="AH28" s="525"/>
      <c r="AI28" s="525"/>
      <c r="AJ28" s="525"/>
      <c r="AK28" s="525"/>
      <c r="AL28" s="525"/>
      <c r="AM28" s="525"/>
      <c r="AN28" s="525"/>
      <c r="AO28" s="525"/>
      <c r="AP28" s="525"/>
      <c r="AQ28" s="405"/>
      <c r="AR28" s="405"/>
      <c r="AS28" s="573"/>
      <c r="AT28" s="573"/>
      <c r="AU28" s="573"/>
      <c r="AV28" s="573"/>
      <c r="AW28" s="573"/>
      <c r="AX28" s="573"/>
      <c r="AY28" s="573"/>
      <c r="AZ28" s="573"/>
      <c r="BA28" s="573"/>
      <c r="BB28" s="405"/>
      <c r="BC28" s="405"/>
      <c r="BD28" s="405"/>
      <c r="BE28" s="405"/>
      <c r="BF28" s="405"/>
      <c r="BG28" s="405"/>
      <c r="BH28" s="405"/>
      <c r="BI28" s="405"/>
      <c r="BJ28" s="405"/>
      <c r="BK28" s="405"/>
      <c r="BL28" s="405"/>
    </row>
    <row r="29" spans="1:64" ht="16.350000000000001" customHeight="1">
      <c r="A29" s="127" t="s">
        <v>130</v>
      </c>
      <c r="B29" s="127"/>
      <c r="C29" s="799"/>
      <c r="D29" s="800"/>
      <c r="E29" s="800"/>
      <c r="F29" s="800"/>
      <c r="G29" s="800"/>
      <c r="H29" s="801"/>
      <c r="I29" s="801"/>
      <c r="J29" s="801"/>
      <c r="K29" s="801"/>
      <c r="L29" s="801"/>
      <c r="M29" s="16"/>
      <c r="N29" s="400"/>
      <c r="O29" s="511"/>
      <c r="P29" s="511"/>
      <c r="Q29" s="511"/>
      <c r="R29" s="511"/>
      <c r="S29" s="511"/>
      <c r="T29" s="511"/>
      <c r="U29" s="511"/>
      <c r="V29" s="511"/>
      <c r="W29" s="511"/>
      <c r="X29" s="399"/>
      <c r="Y29" s="399"/>
      <c r="Z29" s="399"/>
      <c r="AA29" s="399"/>
      <c r="AB29" s="399"/>
      <c r="AC29" s="399"/>
      <c r="AD29" s="399"/>
      <c r="AE29" s="405"/>
      <c r="AF29" s="405"/>
      <c r="AG29" s="405"/>
      <c r="AH29" s="525"/>
      <c r="AI29" s="525"/>
      <c r="AJ29" s="525"/>
      <c r="AK29" s="525"/>
      <c r="AL29" s="525"/>
      <c r="AM29" s="525"/>
      <c r="AN29" s="525"/>
      <c r="AO29" s="525"/>
      <c r="AP29" s="525"/>
      <c r="AQ29" s="405"/>
      <c r="AR29" s="405"/>
      <c r="AS29" s="565"/>
      <c r="AT29" s="573"/>
      <c r="AU29" s="573"/>
      <c r="AV29" s="405"/>
      <c r="AW29" s="405"/>
      <c r="AX29" s="405"/>
      <c r="AY29" s="405"/>
      <c r="AZ29" s="405"/>
      <c r="BA29" s="405"/>
      <c r="BB29" s="405"/>
      <c r="BC29" s="405"/>
      <c r="BD29" s="405"/>
      <c r="BE29" s="405"/>
      <c r="BF29" s="405"/>
      <c r="BG29" s="405"/>
      <c r="BH29" s="405"/>
      <c r="BI29" s="405"/>
      <c r="BJ29" s="405"/>
      <c r="BK29" s="405"/>
      <c r="BL29" s="405"/>
    </row>
    <row r="30" spans="1:64" ht="16.350000000000001" customHeight="1">
      <c r="A30" s="136" t="s">
        <v>32</v>
      </c>
      <c r="B30" s="136"/>
      <c r="C30" s="723">
        <v>0</v>
      </c>
      <c r="D30" s="724">
        <v>0</v>
      </c>
      <c r="E30" s="724">
        <v>0</v>
      </c>
      <c r="F30" s="724">
        <v>0</v>
      </c>
      <c r="G30" s="724">
        <v>0</v>
      </c>
      <c r="H30" s="724">
        <v>0</v>
      </c>
      <c r="I30" s="724">
        <v>0</v>
      </c>
      <c r="J30" s="724">
        <v>0</v>
      </c>
      <c r="K30" s="724">
        <v>0</v>
      </c>
      <c r="L30" s="724">
        <v>0</v>
      </c>
      <c r="M30" s="16"/>
      <c r="N30" s="720"/>
      <c r="O30" s="501"/>
      <c r="P30" s="501"/>
      <c r="Q30" s="501"/>
      <c r="R30" s="501"/>
      <c r="S30" s="501"/>
      <c r="T30" s="501"/>
      <c r="U30" s="501"/>
      <c r="V30" s="501"/>
      <c r="W30" s="501"/>
      <c r="X30" s="509"/>
      <c r="Y30" s="509"/>
      <c r="Z30" s="465"/>
      <c r="AA30" s="465"/>
      <c r="AB30" s="465"/>
      <c r="AC30" s="465"/>
      <c r="AD30" s="465"/>
      <c r="AE30" s="405"/>
      <c r="AF30" s="405"/>
      <c r="AG30" s="405"/>
      <c r="AH30" s="525"/>
      <c r="AI30" s="525"/>
      <c r="AJ30" s="525"/>
      <c r="AK30" s="525"/>
      <c r="AL30" s="525"/>
      <c r="AM30" s="525"/>
      <c r="AN30" s="525"/>
      <c r="AO30" s="525"/>
      <c r="AP30" s="525"/>
      <c r="AQ30" s="405"/>
      <c r="AR30" s="405"/>
      <c r="AS30" s="570"/>
      <c r="AT30" s="571"/>
      <c r="AU30" s="571"/>
      <c r="AV30" s="571"/>
      <c r="AW30" s="571"/>
      <c r="AX30" s="571"/>
      <c r="AY30" s="571"/>
      <c r="AZ30" s="571"/>
      <c r="BA30" s="571"/>
      <c r="BB30" s="405"/>
      <c r="BC30" s="405"/>
      <c r="BD30" s="405"/>
      <c r="BE30" s="405"/>
      <c r="BF30" s="405"/>
      <c r="BG30" s="405"/>
      <c r="BH30" s="405"/>
      <c r="BI30" s="405"/>
      <c r="BJ30" s="405"/>
      <c r="BK30" s="405"/>
      <c r="BL30" s="405"/>
    </row>
    <row r="31" spans="1:64" ht="16.350000000000001" customHeight="1">
      <c r="A31" s="136" t="s">
        <v>111</v>
      </c>
      <c r="B31" s="136"/>
      <c r="C31" s="723">
        <v>40</v>
      </c>
      <c r="D31" s="724">
        <v>35</v>
      </c>
      <c r="E31" s="724">
        <v>32</v>
      </c>
      <c r="F31" s="724">
        <v>480</v>
      </c>
      <c r="G31" s="724">
        <v>206</v>
      </c>
      <c r="H31" s="724">
        <v>164</v>
      </c>
      <c r="I31" s="724">
        <v>163</v>
      </c>
      <c r="J31" s="724">
        <v>218</v>
      </c>
      <c r="K31" s="724">
        <v>587</v>
      </c>
      <c r="L31" s="724">
        <v>751</v>
      </c>
      <c r="M31" s="16"/>
      <c r="N31" s="861"/>
      <c r="O31" s="501"/>
      <c r="P31" s="501"/>
      <c r="Q31" s="501"/>
      <c r="R31" s="501"/>
      <c r="S31" s="501"/>
      <c r="T31" s="501"/>
      <c r="U31" s="501"/>
      <c r="V31" s="501"/>
      <c r="W31" s="501"/>
      <c r="X31" s="509"/>
      <c r="Y31" s="509"/>
      <c r="Z31" s="465"/>
      <c r="AA31" s="465"/>
      <c r="AB31" s="465"/>
      <c r="AC31" s="465"/>
      <c r="AD31" s="465"/>
      <c r="AE31" s="405"/>
      <c r="AF31" s="405"/>
      <c r="AG31" s="405"/>
      <c r="AH31" s="525"/>
      <c r="AI31" s="525"/>
      <c r="AJ31" s="525"/>
      <c r="AK31" s="525"/>
      <c r="AL31" s="525"/>
      <c r="AM31" s="525"/>
      <c r="AN31" s="525"/>
      <c r="AO31" s="525"/>
      <c r="AP31" s="525"/>
      <c r="AQ31" s="405"/>
      <c r="AR31" s="405"/>
      <c r="AS31" s="570"/>
      <c r="AT31" s="571"/>
      <c r="AU31" s="571"/>
      <c r="AV31" s="571"/>
      <c r="AW31" s="571"/>
      <c r="AX31" s="571"/>
      <c r="AY31" s="571"/>
      <c r="AZ31" s="571"/>
      <c r="BA31" s="571"/>
      <c r="BB31" s="405"/>
      <c r="BC31" s="405"/>
      <c r="BD31" s="405"/>
      <c r="BE31" s="405"/>
      <c r="BF31" s="405"/>
      <c r="BG31" s="405"/>
      <c r="BH31" s="405"/>
      <c r="BI31" s="405"/>
      <c r="BJ31" s="405"/>
      <c r="BK31" s="405"/>
      <c r="BL31" s="405"/>
    </row>
    <row r="32" spans="1:64" ht="16.350000000000001" customHeight="1">
      <c r="A32" s="136" t="s">
        <v>109</v>
      </c>
      <c r="B32" s="136"/>
      <c r="C32" s="723">
        <v>40</v>
      </c>
      <c r="D32" s="724">
        <v>35</v>
      </c>
      <c r="E32" s="724">
        <v>32</v>
      </c>
      <c r="F32" s="724">
        <v>480</v>
      </c>
      <c r="G32" s="724">
        <v>206</v>
      </c>
      <c r="H32" s="724">
        <v>164</v>
      </c>
      <c r="I32" s="724">
        <v>163</v>
      </c>
      <c r="J32" s="724">
        <v>218</v>
      </c>
      <c r="K32" s="724">
        <v>587</v>
      </c>
      <c r="L32" s="724">
        <v>751</v>
      </c>
      <c r="M32" s="16"/>
      <c r="N32" s="861"/>
      <c r="O32" s="501"/>
      <c r="P32" s="501"/>
      <c r="Q32" s="501"/>
      <c r="R32" s="501"/>
      <c r="S32" s="501"/>
      <c r="T32" s="501"/>
      <c r="U32" s="501"/>
      <c r="V32" s="501"/>
      <c r="W32" s="501"/>
      <c r="X32" s="509"/>
      <c r="Y32" s="509"/>
      <c r="Z32" s="465"/>
      <c r="AA32" s="465"/>
      <c r="AB32" s="465"/>
      <c r="AC32" s="465"/>
      <c r="AD32" s="465"/>
      <c r="AE32" s="405"/>
      <c r="AF32" s="405"/>
      <c r="AG32" s="405"/>
      <c r="AH32" s="525"/>
      <c r="AI32" s="525"/>
      <c r="AJ32" s="525"/>
      <c r="AK32" s="525"/>
      <c r="AL32" s="525"/>
      <c r="AM32" s="525"/>
      <c r="AN32" s="525"/>
      <c r="AO32" s="525"/>
      <c r="AP32" s="525"/>
      <c r="AQ32" s="405"/>
      <c r="AR32" s="405"/>
      <c r="AS32" s="570"/>
      <c r="AT32" s="571"/>
      <c r="AU32" s="571"/>
      <c r="AV32" s="571"/>
      <c r="AW32" s="571"/>
      <c r="AX32" s="571"/>
      <c r="AY32" s="571"/>
      <c r="AZ32" s="571"/>
      <c r="BA32" s="571"/>
      <c r="BB32" s="405"/>
      <c r="BC32" s="405"/>
      <c r="BD32" s="405"/>
      <c r="BE32" s="405"/>
      <c r="BF32" s="405"/>
      <c r="BG32" s="405"/>
      <c r="BH32" s="405"/>
      <c r="BI32" s="405"/>
      <c r="BJ32" s="405"/>
      <c r="BK32" s="405"/>
      <c r="BL32" s="405"/>
    </row>
    <row r="33" spans="1:64" ht="15.75" customHeight="1">
      <c r="A33" s="136" t="s">
        <v>473</v>
      </c>
      <c r="B33" s="136"/>
      <c r="C33" s="723"/>
      <c r="D33" s="724"/>
      <c r="E33" s="724"/>
      <c r="F33" s="724"/>
      <c r="G33" s="724"/>
      <c r="H33" s="724"/>
      <c r="I33" s="724"/>
      <c r="J33" s="724"/>
      <c r="K33" s="724">
        <v>146</v>
      </c>
      <c r="L33" s="724">
        <v>214</v>
      </c>
      <c r="M33" s="16"/>
      <c r="N33" s="720"/>
      <c r="O33" s="501"/>
      <c r="P33" s="501"/>
      <c r="Q33" s="501"/>
      <c r="R33" s="501"/>
      <c r="S33" s="501"/>
      <c r="T33" s="501"/>
      <c r="U33" s="501"/>
      <c r="V33" s="501"/>
      <c r="W33" s="501"/>
      <c r="X33" s="509"/>
      <c r="Y33" s="509"/>
      <c r="Z33" s="465"/>
      <c r="AA33" s="465"/>
      <c r="AB33" s="465"/>
      <c r="AC33" s="465"/>
      <c r="AD33" s="465"/>
      <c r="AE33" s="405"/>
      <c r="AF33" s="405"/>
      <c r="AG33" s="405"/>
      <c r="AH33" s="525"/>
      <c r="AI33" s="525"/>
      <c r="AJ33" s="525"/>
      <c r="AK33" s="525"/>
      <c r="AL33" s="525"/>
      <c r="AM33" s="525"/>
      <c r="AN33" s="525"/>
      <c r="AO33" s="525"/>
      <c r="AP33" s="525"/>
      <c r="AQ33" s="405"/>
      <c r="AR33" s="405"/>
      <c r="AS33" s="570"/>
      <c r="AT33" s="571"/>
      <c r="AU33" s="571"/>
      <c r="AV33" s="571"/>
      <c r="AW33" s="571"/>
      <c r="AX33" s="571"/>
      <c r="AY33" s="571"/>
      <c r="AZ33" s="571"/>
      <c r="BA33" s="571"/>
      <c r="BB33" s="405"/>
      <c r="BC33" s="405"/>
      <c r="BD33" s="405"/>
      <c r="BE33" s="405"/>
      <c r="BF33" s="405"/>
      <c r="BG33" s="405"/>
      <c r="BH33" s="405"/>
      <c r="BI33" s="405"/>
      <c r="BJ33" s="405"/>
      <c r="BK33" s="405"/>
      <c r="BL33" s="405"/>
    </row>
    <row r="34" spans="1:64" ht="7.5" customHeight="1">
      <c r="A34" s="136"/>
      <c r="B34" s="136"/>
      <c r="C34" s="297"/>
      <c r="D34" s="802"/>
      <c r="E34" s="802"/>
      <c r="F34" s="802"/>
      <c r="G34" s="802"/>
      <c r="H34" s="802"/>
      <c r="I34" s="802"/>
      <c r="J34" s="802"/>
      <c r="K34" s="802"/>
      <c r="L34" s="802"/>
      <c r="M34" s="334"/>
      <c r="N34" s="400"/>
      <c r="O34" s="509"/>
      <c r="P34" s="509"/>
      <c r="Q34" s="509"/>
      <c r="R34" s="389"/>
      <c r="S34" s="389"/>
      <c r="T34" s="389"/>
      <c r="U34" s="389"/>
      <c r="V34" s="389"/>
      <c r="W34" s="389"/>
      <c r="X34" s="509"/>
      <c r="Y34" s="509"/>
      <c r="Z34" s="465"/>
      <c r="AA34" s="465"/>
      <c r="AB34" s="465"/>
      <c r="AC34" s="465"/>
      <c r="AD34" s="465"/>
      <c r="AE34" s="405"/>
      <c r="AF34" s="405"/>
      <c r="AG34" s="405"/>
      <c r="AH34" s="525"/>
      <c r="AI34" s="525"/>
      <c r="AJ34" s="525"/>
      <c r="AK34" s="525"/>
      <c r="AL34" s="525"/>
      <c r="AM34" s="525"/>
      <c r="AN34" s="525"/>
      <c r="AO34" s="525"/>
      <c r="AP34" s="525"/>
      <c r="AQ34" s="405"/>
      <c r="AR34" s="405"/>
      <c r="AS34" s="569"/>
      <c r="AT34" s="569"/>
      <c r="AU34" s="569"/>
      <c r="AV34" s="569"/>
      <c r="AW34" s="569"/>
      <c r="AX34" s="569"/>
      <c r="AY34" s="569"/>
      <c r="AZ34" s="569"/>
      <c r="BA34" s="569"/>
      <c r="BB34" s="405"/>
      <c r="BC34" s="405"/>
      <c r="BD34" s="405"/>
      <c r="BE34" s="405"/>
      <c r="BF34" s="405"/>
      <c r="BG34" s="405"/>
      <c r="BH34" s="405"/>
      <c r="BI34" s="405"/>
      <c r="BJ34" s="405"/>
      <c r="BK34" s="405"/>
      <c r="BL34" s="405"/>
    </row>
    <row r="35" spans="1:64" ht="16.350000000000001" customHeight="1">
      <c r="A35" s="127" t="s">
        <v>4</v>
      </c>
      <c r="B35" s="127"/>
      <c r="C35" s="744"/>
      <c r="D35" s="745"/>
      <c r="E35" s="745"/>
      <c r="F35" s="745"/>
      <c r="G35" s="745"/>
      <c r="H35" s="745"/>
      <c r="I35" s="745"/>
      <c r="J35" s="745"/>
      <c r="K35" s="745"/>
      <c r="L35" s="745"/>
      <c r="M35" s="16"/>
      <c r="N35" s="400"/>
      <c r="O35" s="509"/>
      <c r="P35" s="509"/>
      <c r="Q35" s="509"/>
      <c r="R35" s="574"/>
      <c r="S35" s="574"/>
      <c r="T35" s="465"/>
      <c r="U35" s="465"/>
      <c r="V35" s="465"/>
      <c r="W35" s="465"/>
      <c r="X35" s="509"/>
      <c r="Y35" s="509"/>
      <c r="Z35" s="465"/>
      <c r="AA35" s="465"/>
      <c r="AB35" s="465"/>
      <c r="AC35" s="465"/>
      <c r="AD35" s="465"/>
      <c r="AE35" s="405"/>
      <c r="AF35" s="405"/>
      <c r="AG35" s="405"/>
      <c r="AH35" s="525"/>
      <c r="AI35" s="525"/>
      <c r="AJ35" s="525"/>
      <c r="AK35" s="525"/>
      <c r="AL35" s="525"/>
      <c r="AM35" s="525"/>
      <c r="AN35" s="525"/>
      <c r="AO35" s="525"/>
      <c r="AP35" s="525"/>
      <c r="AQ35" s="405"/>
      <c r="AR35" s="405"/>
      <c r="AS35" s="566"/>
      <c r="AT35" s="566"/>
      <c r="AU35" s="566"/>
      <c r="AV35" s="566"/>
      <c r="AW35" s="566"/>
      <c r="AX35" s="566"/>
      <c r="AY35" s="566"/>
      <c r="AZ35" s="566"/>
      <c r="BA35" s="566"/>
      <c r="BB35" s="405"/>
      <c r="BC35" s="405"/>
      <c r="BD35" s="405"/>
      <c r="BE35" s="405"/>
      <c r="BF35" s="405"/>
      <c r="BG35" s="405"/>
      <c r="BH35" s="405"/>
      <c r="BI35" s="405"/>
      <c r="BJ35" s="405"/>
      <c r="BK35" s="405"/>
      <c r="BL35" s="405"/>
    </row>
    <row r="36" spans="1:64" s="49" customFormat="1" ht="16.350000000000001" customHeight="1">
      <c r="A36" s="141" t="s">
        <v>5</v>
      </c>
      <c r="B36" s="141"/>
      <c r="C36" s="723">
        <v>793</v>
      </c>
      <c r="D36" s="724">
        <v>950</v>
      </c>
      <c r="E36" s="724">
        <v>712</v>
      </c>
      <c r="F36" s="724">
        <v>1483</v>
      </c>
      <c r="G36" s="724">
        <v>797</v>
      </c>
      <c r="H36" s="724">
        <v>956</v>
      </c>
      <c r="I36" s="724">
        <v>767</v>
      </c>
      <c r="J36" s="724">
        <v>1108</v>
      </c>
      <c r="K36" s="724">
        <v>3939</v>
      </c>
      <c r="L36" s="724">
        <v>3628</v>
      </c>
      <c r="M36" s="47"/>
      <c r="N36" s="861"/>
      <c r="O36" s="501"/>
      <c r="P36" s="501"/>
      <c r="Q36" s="501"/>
      <c r="R36" s="501"/>
      <c r="S36" s="501"/>
      <c r="T36" s="501"/>
      <c r="U36" s="501"/>
      <c r="V36" s="501"/>
      <c r="W36" s="501"/>
      <c r="X36" s="509"/>
      <c r="Y36" s="509"/>
      <c r="Z36" s="465"/>
      <c r="AA36" s="465"/>
      <c r="AB36" s="465"/>
      <c r="AC36" s="465"/>
      <c r="AD36" s="465"/>
      <c r="AE36" s="504"/>
      <c r="AF36" s="504"/>
      <c r="AG36" s="504"/>
      <c r="AH36" s="525"/>
      <c r="AI36" s="525"/>
      <c r="AJ36" s="525"/>
      <c r="AK36" s="525"/>
      <c r="AL36" s="525"/>
      <c r="AM36" s="525"/>
      <c r="AN36" s="525"/>
      <c r="AO36" s="525"/>
      <c r="AP36" s="525"/>
      <c r="AQ36" s="504"/>
      <c r="AR36" s="504"/>
      <c r="AS36" s="570"/>
      <c r="AT36" s="571"/>
      <c r="AU36" s="571"/>
      <c r="AV36" s="571"/>
      <c r="AW36" s="571"/>
      <c r="AX36" s="571"/>
      <c r="AY36" s="571"/>
      <c r="AZ36" s="571"/>
      <c r="BA36" s="571"/>
      <c r="BB36" s="504"/>
      <c r="BC36" s="504"/>
      <c r="BD36" s="504"/>
      <c r="BE36" s="504"/>
      <c r="BF36" s="504"/>
      <c r="BG36" s="504"/>
      <c r="BH36" s="504"/>
      <c r="BI36" s="504"/>
      <c r="BJ36" s="504"/>
      <c r="BK36" s="504"/>
      <c r="BL36" s="504"/>
    </row>
    <row r="37" spans="1:64" s="49" customFormat="1" ht="16.350000000000001" customHeight="1">
      <c r="A37" s="139" t="s">
        <v>33</v>
      </c>
      <c r="B37" s="139"/>
      <c r="C37" s="723">
        <v>38</v>
      </c>
      <c r="D37" s="724">
        <v>41</v>
      </c>
      <c r="E37" s="724">
        <v>35</v>
      </c>
      <c r="F37" s="724">
        <v>33</v>
      </c>
      <c r="G37" s="724">
        <v>40</v>
      </c>
      <c r="H37" s="724">
        <v>35</v>
      </c>
      <c r="I37" s="724">
        <v>33</v>
      </c>
      <c r="J37" s="724">
        <v>32</v>
      </c>
      <c r="K37" s="724">
        <v>148</v>
      </c>
      <c r="L37" s="724">
        <v>140</v>
      </c>
      <c r="M37" s="47"/>
      <c r="N37" s="861"/>
      <c r="O37" s="501"/>
      <c r="P37" s="501"/>
      <c r="Q37" s="501"/>
      <c r="R37" s="501"/>
      <c r="S37" s="501"/>
      <c r="T37" s="501"/>
      <c r="U37" s="501"/>
      <c r="V37" s="501"/>
      <c r="W37" s="501"/>
      <c r="X37" s="509"/>
      <c r="Y37" s="509"/>
      <c r="Z37" s="465"/>
      <c r="AA37" s="465"/>
      <c r="AB37" s="465"/>
      <c r="AC37" s="465"/>
      <c r="AD37" s="465"/>
      <c r="AE37" s="504"/>
      <c r="AF37" s="504"/>
      <c r="AG37" s="504"/>
      <c r="AH37" s="525"/>
      <c r="AI37" s="525"/>
      <c r="AJ37" s="525"/>
      <c r="AK37" s="525"/>
      <c r="AL37" s="525"/>
      <c r="AM37" s="525"/>
      <c r="AN37" s="525"/>
      <c r="AO37" s="525"/>
      <c r="AP37" s="525"/>
      <c r="AQ37" s="504"/>
      <c r="AR37" s="504"/>
      <c r="AS37" s="570"/>
      <c r="AT37" s="571"/>
      <c r="AU37" s="571"/>
      <c r="AV37" s="571"/>
      <c r="AW37" s="571"/>
      <c r="AX37" s="571"/>
      <c r="AY37" s="571"/>
      <c r="AZ37" s="571"/>
      <c r="BA37" s="571"/>
      <c r="BB37" s="504"/>
      <c r="BC37" s="504"/>
      <c r="BD37" s="504"/>
      <c r="BE37" s="504"/>
      <c r="BF37" s="504"/>
      <c r="BG37" s="504"/>
      <c r="BH37" s="504"/>
      <c r="BI37" s="504"/>
      <c r="BJ37" s="504"/>
      <c r="BK37" s="504"/>
      <c r="BL37" s="504"/>
    </row>
    <row r="38" spans="1:64" ht="16.350000000000001" customHeight="1">
      <c r="A38" s="136" t="s">
        <v>34</v>
      </c>
      <c r="B38" s="136"/>
      <c r="C38" s="108">
        <v>0.26900000000000002</v>
      </c>
      <c r="D38" s="360">
        <v>0.25600000000000001</v>
      </c>
      <c r="E38" s="360">
        <v>0.27500000000000002</v>
      </c>
      <c r="F38" s="360">
        <v>0.14099999999999999</v>
      </c>
      <c r="G38" s="360">
        <v>0.314</v>
      </c>
      <c r="H38" s="360">
        <v>0.223</v>
      </c>
      <c r="I38" s="360">
        <v>0.25700000000000001</v>
      </c>
      <c r="J38" s="360">
        <v>0.17699999999999999</v>
      </c>
      <c r="K38" s="360">
        <v>0.221</v>
      </c>
      <c r="L38" s="360">
        <v>0.23599999999999999</v>
      </c>
      <c r="M38" s="16"/>
      <c r="N38" s="861"/>
      <c r="O38" s="498"/>
      <c r="P38" s="498"/>
      <c r="Q38" s="498"/>
      <c r="R38" s="498"/>
      <c r="S38" s="498"/>
      <c r="T38" s="498"/>
      <c r="U38" s="498"/>
      <c r="V38" s="498"/>
      <c r="W38" s="498"/>
      <c r="X38" s="399"/>
      <c r="Y38" s="399"/>
      <c r="Z38" s="399"/>
      <c r="AA38" s="399"/>
      <c r="AB38" s="399"/>
      <c r="AC38" s="399"/>
      <c r="AD38" s="399"/>
      <c r="AE38" s="405"/>
      <c r="AF38" s="405"/>
      <c r="AG38" s="405"/>
      <c r="AH38" s="525"/>
      <c r="AI38" s="525"/>
      <c r="AJ38" s="525"/>
      <c r="AK38" s="525"/>
      <c r="AL38" s="525"/>
      <c r="AM38" s="525"/>
      <c r="AN38" s="525"/>
      <c r="AO38" s="525"/>
      <c r="AP38" s="525"/>
      <c r="AQ38" s="405"/>
      <c r="AR38" s="405"/>
      <c r="AS38" s="575"/>
      <c r="AT38" s="576"/>
      <c r="AU38" s="576"/>
      <c r="AV38" s="576"/>
      <c r="AW38" s="576"/>
      <c r="AX38" s="576"/>
      <c r="AY38" s="576"/>
      <c r="AZ38" s="576"/>
      <c r="BA38" s="576"/>
      <c r="BB38" s="405"/>
      <c r="BC38" s="405"/>
      <c r="BD38" s="405"/>
      <c r="BE38" s="405"/>
      <c r="BF38" s="405"/>
      <c r="BG38" s="405"/>
      <c r="BH38" s="405"/>
      <c r="BI38" s="405"/>
      <c r="BJ38" s="405"/>
      <c r="BK38" s="405"/>
      <c r="BL38" s="405"/>
    </row>
    <row r="39" spans="1:64" ht="16.350000000000001" customHeight="1">
      <c r="A39" s="136" t="s">
        <v>457</v>
      </c>
      <c r="B39" s="136"/>
      <c r="C39" s="723">
        <v>17</v>
      </c>
      <c r="D39" s="724">
        <v>18</v>
      </c>
      <c r="E39" s="724">
        <v>17</v>
      </c>
      <c r="F39" s="724">
        <v>17</v>
      </c>
      <c r="G39" s="724">
        <v>16</v>
      </c>
      <c r="H39" s="724">
        <v>16</v>
      </c>
      <c r="I39" s="724">
        <v>15</v>
      </c>
      <c r="J39" s="724">
        <v>15</v>
      </c>
      <c r="K39" s="724">
        <v>17</v>
      </c>
      <c r="L39" s="724">
        <v>16</v>
      </c>
      <c r="M39" s="16"/>
      <c r="N39" s="861"/>
      <c r="O39" s="389"/>
      <c r="P39" s="389"/>
      <c r="Q39" s="389"/>
      <c r="R39" s="389"/>
      <c r="S39" s="389"/>
      <c r="T39" s="389"/>
      <c r="U39" s="389"/>
      <c r="V39" s="389"/>
      <c r="W39" s="389"/>
      <c r="X39" s="509"/>
      <c r="Y39" s="509"/>
      <c r="Z39" s="465"/>
      <c r="AA39" s="465"/>
      <c r="AB39" s="465"/>
      <c r="AC39" s="465"/>
      <c r="AD39" s="465"/>
      <c r="AE39" s="405"/>
      <c r="AF39" s="405"/>
      <c r="AG39" s="405"/>
      <c r="AH39" s="525"/>
      <c r="AI39" s="525"/>
      <c r="AJ39" s="525"/>
      <c r="AK39" s="525"/>
      <c r="AL39" s="525"/>
      <c r="AM39" s="525"/>
      <c r="AN39" s="525"/>
      <c r="AO39" s="525"/>
      <c r="AP39" s="525"/>
      <c r="AQ39" s="405"/>
      <c r="AR39" s="405"/>
      <c r="AS39" s="570"/>
      <c r="AT39" s="571"/>
      <c r="AU39" s="571"/>
      <c r="AV39" s="571"/>
      <c r="AW39" s="571"/>
      <c r="AX39" s="571"/>
      <c r="AY39" s="571"/>
      <c r="AZ39" s="571"/>
      <c r="BA39" s="571"/>
      <c r="BB39" s="405"/>
      <c r="BC39" s="405"/>
      <c r="BD39" s="405"/>
      <c r="BE39" s="405"/>
      <c r="BF39" s="405"/>
      <c r="BG39" s="405"/>
      <c r="BH39" s="405"/>
      <c r="BI39" s="405"/>
      <c r="BJ39" s="405"/>
      <c r="BK39" s="405"/>
      <c r="BL39" s="405"/>
    </row>
    <row r="40" spans="1:64" ht="16.350000000000001" customHeight="1">
      <c r="A40" s="139" t="s">
        <v>456</v>
      </c>
      <c r="B40" s="139"/>
      <c r="C40" s="723">
        <v>17</v>
      </c>
      <c r="D40" s="724">
        <v>17</v>
      </c>
      <c r="E40" s="724">
        <v>16</v>
      </c>
      <c r="F40" s="724">
        <v>16</v>
      </c>
      <c r="G40" s="724">
        <v>15</v>
      </c>
      <c r="H40" s="724">
        <v>14</v>
      </c>
      <c r="I40" s="724">
        <v>14</v>
      </c>
      <c r="J40" s="724">
        <v>14</v>
      </c>
      <c r="K40" s="724">
        <v>17</v>
      </c>
      <c r="L40" s="724">
        <v>15</v>
      </c>
      <c r="M40" s="16"/>
      <c r="N40" s="861"/>
      <c r="O40" s="389"/>
      <c r="P40" s="389"/>
      <c r="Q40" s="389"/>
      <c r="R40" s="389"/>
      <c r="S40" s="389"/>
      <c r="T40" s="389"/>
      <c r="U40" s="389"/>
      <c r="V40" s="389"/>
      <c r="W40" s="389"/>
      <c r="X40" s="577"/>
      <c r="Y40" s="577"/>
      <c r="Z40" s="465"/>
      <c r="AA40" s="465"/>
      <c r="AB40" s="465"/>
      <c r="AC40" s="465"/>
      <c r="AD40" s="465"/>
      <c r="AE40" s="405"/>
      <c r="AF40" s="405"/>
      <c r="AG40" s="405"/>
      <c r="AH40" s="525"/>
      <c r="AI40" s="525"/>
      <c r="AJ40" s="525"/>
      <c r="AK40" s="525"/>
      <c r="AL40" s="525"/>
      <c r="AM40" s="525"/>
      <c r="AN40" s="525"/>
      <c r="AO40" s="525"/>
      <c r="AP40" s="525"/>
      <c r="AQ40" s="405"/>
      <c r="AR40" s="405"/>
      <c r="AS40" s="570"/>
      <c r="AT40" s="571"/>
      <c r="AU40" s="571"/>
      <c r="AV40" s="571"/>
      <c r="AW40" s="571"/>
      <c r="AX40" s="571"/>
      <c r="AY40" s="571"/>
      <c r="AZ40" s="571"/>
      <c r="BA40" s="571"/>
      <c r="BB40" s="405"/>
      <c r="BC40" s="405"/>
      <c r="BD40" s="405"/>
      <c r="BE40" s="405"/>
      <c r="BF40" s="405"/>
      <c r="BG40" s="405"/>
      <c r="BH40" s="405"/>
      <c r="BI40" s="405"/>
      <c r="BJ40" s="405"/>
      <c r="BK40" s="405"/>
      <c r="BL40" s="405"/>
    </row>
    <row r="41" spans="1:64" ht="16.350000000000001" customHeight="1">
      <c r="A41" s="139" t="s">
        <v>455</v>
      </c>
      <c r="B41" s="139"/>
      <c r="C41" s="723">
        <v>0</v>
      </c>
      <c r="D41" s="724">
        <v>0</v>
      </c>
      <c r="E41" s="724">
        <v>0</v>
      </c>
      <c r="F41" s="724">
        <v>0</v>
      </c>
      <c r="G41" s="724">
        <v>0</v>
      </c>
      <c r="H41" s="724">
        <v>0</v>
      </c>
      <c r="I41" s="724">
        <v>0</v>
      </c>
      <c r="J41" s="724">
        <v>0</v>
      </c>
      <c r="K41" s="724">
        <v>0</v>
      </c>
      <c r="L41" s="724">
        <v>0</v>
      </c>
      <c r="M41" s="213"/>
      <c r="N41" s="861"/>
      <c r="O41" s="389"/>
      <c r="P41" s="389"/>
      <c r="Q41" s="389"/>
      <c r="R41" s="389"/>
      <c r="S41" s="389"/>
      <c r="T41" s="389"/>
      <c r="U41" s="389"/>
      <c r="V41" s="389"/>
      <c r="W41" s="389"/>
      <c r="X41" s="509"/>
      <c r="Y41" s="509"/>
      <c r="Z41" s="465"/>
      <c r="AA41" s="465"/>
      <c r="AB41" s="465"/>
      <c r="AC41" s="465"/>
      <c r="AD41" s="465"/>
      <c r="AE41" s="405"/>
      <c r="AF41" s="405"/>
      <c r="AG41" s="405"/>
      <c r="AH41" s="525"/>
      <c r="AI41" s="525"/>
      <c r="AJ41" s="525"/>
      <c r="AK41" s="525"/>
      <c r="AL41" s="525"/>
      <c r="AM41" s="525"/>
      <c r="AN41" s="525"/>
      <c r="AO41" s="525"/>
      <c r="AP41" s="525"/>
      <c r="AQ41" s="405"/>
      <c r="AR41" s="405"/>
      <c r="AS41" s="570"/>
      <c r="AT41" s="571"/>
      <c r="AU41" s="571"/>
      <c r="AV41" s="571"/>
      <c r="AW41" s="571"/>
      <c r="AX41" s="571"/>
      <c r="AY41" s="571"/>
      <c r="AZ41" s="571"/>
      <c r="BA41" s="571"/>
      <c r="BB41" s="405"/>
      <c r="BC41" s="405"/>
      <c r="BD41" s="405"/>
      <c r="BE41" s="405"/>
      <c r="BF41" s="405"/>
      <c r="BG41" s="405"/>
      <c r="BH41" s="405"/>
      <c r="BI41" s="405"/>
      <c r="BJ41" s="405"/>
      <c r="BK41" s="405"/>
      <c r="BL41" s="405"/>
    </row>
    <row r="42" spans="1:64" ht="16.350000000000001" customHeight="1">
      <c r="A42" s="139" t="s">
        <v>353</v>
      </c>
      <c r="B42" s="139"/>
      <c r="C42" s="723">
        <v>2649</v>
      </c>
      <c r="D42" s="724">
        <v>2836</v>
      </c>
      <c r="E42" s="724">
        <v>2673</v>
      </c>
      <c r="F42" s="724">
        <v>2592</v>
      </c>
      <c r="G42" s="724">
        <v>2358</v>
      </c>
      <c r="H42" s="724">
        <v>2124</v>
      </c>
      <c r="I42" s="724">
        <v>2265</v>
      </c>
      <c r="J42" s="724">
        <v>2231</v>
      </c>
      <c r="K42" s="724">
        <v>2649</v>
      </c>
      <c r="L42" s="724">
        <v>2358</v>
      </c>
      <c r="M42" s="16"/>
      <c r="N42" s="861"/>
      <c r="O42" s="389"/>
      <c r="P42" s="389"/>
      <c r="Q42" s="389"/>
      <c r="R42" s="389"/>
      <c r="S42" s="389"/>
      <c r="T42" s="389"/>
      <c r="U42" s="389"/>
      <c r="V42" s="389"/>
      <c r="W42" s="389"/>
      <c r="X42" s="509"/>
      <c r="Y42" s="509"/>
      <c r="Z42" s="465"/>
      <c r="AA42" s="465"/>
      <c r="AB42" s="465"/>
      <c r="AC42" s="465"/>
      <c r="AD42" s="465"/>
      <c r="AE42" s="405"/>
      <c r="AF42" s="405"/>
      <c r="AG42" s="405"/>
      <c r="AH42" s="525"/>
      <c r="AI42" s="525"/>
      <c r="AJ42" s="525"/>
      <c r="AK42" s="525"/>
      <c r="AL42" s="525"/>
      <c r="AM42" s="525"/>
      <c r="AN42" s="525"/>
      <c r="AO42" s="525"/>
      <c r="AP42" s="525"/>
      <c r="AQ42" s="405"/>
      <c r="AR42" s="405"/>
      <c r="AS42" s="570"/>
      <c r="AT42" s="571"/>
      <c r="AU42" s="571"/>
      <c r="AV42" s="571"/>
      <c r="AW42" s="571"/>
      <c r="AX42" s="571"/>
      <c r="AY42" s="571"/>
      <c r="AZ42" s="571"/>
      <c r="BA42" s="571"/>
      <c r="BB42" s="405"/>
      <c r="BC42" s="405"/>
      <c r="BD42" s="405"/>
      <c r="BE42" s="405"/>
      <c r="BF42" s="405"/>
      <c r="BG42" s="405"/>
      <c r="BH42" s="405"/>
      <c r="BI42" s="405"/>
      <c r="BJ42" s="405"/>
      <c r="BK42" s="405"/>
      <c r="BL42" s="405"/>
    </row>
    <row r="43" spans="1:64" ht="16.350000000000001" customHeight="1">
      <c r="A43" s="139" t="s">
        <v>35</v>
      </c>
      <c r="B43" s="139"/>
      <c r="C43" s="723">
        <v>34</v>
      </c>
      <c r="D43" s="724">
        <v>35</v>
      </c>
      <c r="E43" s="724">
        <v>23</v>
      </c>
      <c r="F43" s="724">
        <v>48</v>
      </c>
      <c r="G43" s="724">
        <v>20</v>
      </c>
      <c r="H43" s="724">
        <v>32</v>
      </c>
      <c r="I43" s="724">
        <v>15</v>
      </c>
      <c r="J43" s="724">
        <v>44</v>
      </c>
      <c r="K43" s="724">
        <v>140</v>
      </c>
      <c r="L43" s="724">
        <v>111</v>
      </c>
      <c r="M43" s="16"/>
      <c r="N43" s="861"/>
      <c r="O43" s="389"/>
      <c r="P43" s="389"/>
      <c r="Q43" s="389"/>
      <c r="R43" s="389"/>
      <c r="S43" s="389"/>
      <c r="T43" s="389"/>
      <c r="U43" s="389"/>
      <c r="V43" s="389"/>
      <c r="W43" s="389"/>
      <c r="X43" s="509"/>
      <c r="Y43" s="509"/>
      <c r="Z43" s="465"/>
      <c r="AA43" s="465"/>
      <c r="AB43" s="465"/>
      <c r="AC43" s="465"/>
      <c r="AD43" s="465"/>
      <c r="AE43" s="405"/>
      <c r="AF43" s="405"/>
      <c r="AG43" s="405"/>
      <c r="AH43" s="525"/>
      <c r="AI43" s="525"/>
      <c r="AJ43" s="525"/>
      <c r="AK43" s="525"/>
      <c r="AL43" s="525"/>
      <c r="AM43" s="525"/>
      <c r="AN43" s="525"/>
      <c r="AO43" s="525"/>
      <c r="AP43" s="525"/>
      <c r="AQ43" s="405"/>
      <c r="AR43" s="405"/>
      <c r="AS43" s="570"/>
      <c r="AT43" s="571"/>
      <c r="AU43" s="571"/>
      <c r="AV43" s="571"/>
      <c r="AW43" s="571"/>
      <c r="AX43" s="571"/>
      <c r="AY43" s="571"/>
      <c r="AZ43" s="571"/>
      <c r="BA43" s="571"/>
      <c r="BB43" s="405"/>
      <c r="BC43" s="405"/>
      <c r="BD43" s="405"/>
      <c r="BE43" s="405"/>
      <c r="BF43" s="405"/>
      <c r="BG43" s="405"/>
      <c r="BH43" s="405"/>
      <c r="BI43" s="405"/>
      <c r="BJ43" s="405"/>
      <c r="BK43" s="405"/>
      <c r="BL43" s="405"/>
    </row>
    <row r="44" spans="1:64" ht="16.350000000000001" customHeight="1">
      <c r="A44" s="139" t="s">
        <v>325</v>
      </c>
      <c r="B44" s="139"/>
      <c r="C44" s="723">
        <v>1830</v>
      </c>
      <c r="D44" s="724">
        <v>1866</v>
      </c>
      <c r="E44" s="724">
        <v>1763</v>
      </c>
      <c r="F44" s="724">
        <v>1783</v>
      </c>
      <c r="G44" s="724">
        <v>1725</v>
      </c>
      <c r="H44" s="724">
        <v>1631</v>
      </c>
      <c r="I44" s="724">
        <v>1634</v>
      </c>
      <c r="J44" s="724">
        <v>1607</v>
      </c>
      <c r="K44" s="724">
        <v>1830</v>
      </c>
      <c r="L44" s="724">
        <v>1725</v>
      </c>
      <c r="M44" s="16"/>
      <c r="N44" s="400"/>
      <c r="O44" s="389"/>
      <c r="P44" s="389"/>
      <c r="Q44" s="389"/>
      <c r="R44" s="389"/>
      <c r="S44" s="389"/>
      <c r="T44" s="389"/>
      <c r="U44" s="389"/>
      <c r="V44" s="389"/>
      <c r="W44" s="389"/>
      <c r="X44" s="509"/>
      <c r="Y44" s="509"/>
      <c r="Z44" s="465"/>
      <c r="AA44" s="465"/>
      <c r="AB44" s="465"/>
      <c r="AC44" s="465"/>
      <c r="AD44" s="465"/>
      <c r="AE44" s="405"/>
      <c r="AF44" s="405"/>
      <c r="AG44" s="405"/>
      <c r="AH44" s="525"/>
      <c r="AI44" s="525"/>
      <c r="AJ44" s="525"/>
      <c r="AK44" s="525"/>
      <c r="AL44" s="525"/>
      <c r="AM44" s="525"/>
      <c r="AN44" s="525"/>
      <c r="AO44" s="525"/>
      <c r="AP44" s="525"/>
      <c r="AQ44" s="405"/>
      <c r="AR44" s="405"/>
      <c r="AS44" s="570"/>
      <c r="AT44" s="571"/>
      <c r="AU44" s="571"/>
      <c r="AV44" s="571"/>
      <c r="AW44" s="571"/>
      <c r="AX44" s="571"/>
      <c r="AY44" s="571"/>
      <c r="AZ44" s="571"/>
      <c r="BA44" s="571"/>
      <c r="BB44" s="405"/>
      <c r="BC44" s="405"/>
      <c r="BD44" s="405"/>
      <c r="BE44" s="405"/>
      <c r="BF44" s="405"/>
      <c r="BG44" s="405"/>
      <c r="BH44" s="405"/>
      <c r="BI44" s="405"/>
      <c r="BJ44" s="405"/>
      <c r="BK44" s="405"/>
      <c r="BL44" s="405"/>
    </row>
    <row r="45" spans="1:64" ht="16.350000000000001" customHeight="1">
      <c r="A45" s="139" t="s">
        <v>467</v>
      </c>
      <c r="B45" s="139"/>
      <c r="C45" s="330">
        <v>7.2999999999999995E-2</v>
      </c>
      <c r="D45" s="360">
        <v>7.8E-2</v>
      </c>
      <c r="E45" s="360">
        <v>5.2999999999999999E-2</v>
      </c>
      <c r="F45" s="360">
        <v>0.109</v>
      </c>
      <c r="G45" s="360">
        <v>4.7E-2</v>
      </c>
      <c r="H45" s="360">
        <v>7.9000000000000001E-2</v>
      </c>
      <c r="I45" s="360">
        <v>3.6999999999999998E-2</v>
      </c>
      <c r="J45" s="360">
        <v>0.114</v>
      </c>
      <c r="K45" s="360">
        <v>7.8E-2</v>
      </c>
      <c r="L45" s="360">
        <v>6.8000000000000005E-2</v>
      </c>
      <c r="M45" s="16"/>
      <c r="N45" s="400"/>
      <c r="O45" s="550"/>
      <c r="P45" s="550"/>
      <c r="Q45" s="550"/>
      <c r="R45" s="550"/>
      <c r="S45" s="550"/>
      <c r="T45" s="550"/>
      <c r="U45" s="550"/>
      <c r="V45" s="550"/>
      <c r="W45" s="550"/>
      <c r="X45" s="399"/>
      <c r="Y45" s="399"/>
      <c r="Z45" s="399"/>
      <c r="AA45" s="399"/>
      <c r="AB45" s="399"/>
      <c r="AC45" s="399"/>
      <c r="AD45" s="399"/>
      <c r="AE45" s="405"/>
      <c r="AF45" s="405"/>
      <c r="AG45" s="405"/>
      <c r="AH45" s="525"/>
      <c r="AI45" s="525"/>
      <c r="AJ45" s="525"/>
      <c r="AK45" s="525"/>
      <c r="AL45" s="525"/>
      <c r="AM45" s="525"/>
      <c r="AN45" s="525"/>
      <c r="AO45" s="525"/>
      <c r="AP45" s="525"/>
      <c r="AQ45" s="405"/>
      <c r="AR45" s="405"/>
      <c r="AS45" s="575"/>
      <c r="AT45" s="576"/>
      <c r="AU45" s="576"/>
      <c r="AV45" s="576"/>
      <c r="AW45" s="576"/>
      <c r="AX45" s="576"/>
      <c r="AY45" s="576"/>
      <c r="AZ45" s="576"/>
      <c r="BA45" s="576"/>
      <c r="BB45" s="405"/>
      <c r="BC45" s="405"/>
      <c r="BD45" s="405"/>
      <c r="BE45" s="405"/>
      <c r="BF45" s="405"/>
      <c r="BG45" s="405"/>
      <c r="BH45" s="405"/>
      <c r="BI45" s="405"/>
      <c r="BJ45" s="405"/>
      <c r="BK45" s="405"/>
      <c r="BL45" s="405"/>
    </row>
    <row r="46" spans="1:64" ht="16.350000000000001" customHeight="1">
      <c r="A46" s="136" t="s">
        <v>158</v>
      </c>
      <c r="B46" s="136"/>
      <c r="C46" s="723">
        <v>820</v>
      </c>
      <c r="D46" s="724">
        <v>834</v>
      </c>
      <c r="E46" s="724">
        <v>847</v>
      </c>
      <c r="F46" s="724">
        <v>830</v>
      </c>
      <c r="G46" s="724">
        <v>829</v>
      </c>
      <c r="H46" s="724">
        <v>830</v>
      </c>
      <c r="I46" s="724">
        <v>839</v>
      </c>
      <c r="J46" s="724">
        <v>804</v>
      </c>
      <c r="K46" s="724">
        <v>820</v>
      </c>
      <c r="L46" s="724">
        <v>829</v>
      </c>
      <c r="M46" s="16"/>
      <c r="N46" s="861"/>
      <c r="O46" s="501"/>
      <c r="P46" s="501"/>
      <c r="Q46" s="501"/>
      <c r="R46" s="501"/>
      <c r="S46" s="501"/>
      <c r="T46" s="501"/>
      <c r="U46" s="501"/>
      <c r="V46" s="501"/>
      <c r="W46" s="501"/>
      <c r="X46" s="509"/>
      <c r="Y46" s="509"/>
      <c r="Z46" s="465"/>
      <c r="AA46" s="465"/>
      <c r="AB46" s="465"/>
      <c r="AC46" s="465"/>
      <c r="AD46" s="465"/>
      <c r="AE46" s="405"/>
      <c r="AF46" s="405"/>
      <c r="AG46" s="405"/>
      <c r="AH46" s="525"/>
      <c r="AI46" s="525"/>
      <c r="AJ46" s="525"/>
      <c r="AK46" s="525"/>
      <c r="AL46" s="525"/>
      <c r="AM46" s="525"/>
      <c r="AN46" s="525"/>
      <c r="AO46" s="525"/>
      <c r="AP46" s="525"/>
      <c r="AQ46" s="405"/>
      <c r="AR46" s="405"/>
      <c r="AS46" s="570"/>
      <c r="AT46" s="571"/>
      <c r="AU46" s="571"/>
      <c r="AV46" s="571"/>
      <c r="AW46" s="571"/>
      <c r="AX46" s="571"/>
      <c r="AY46" s="571"/>
      <c r="AZ46" s="571"/>
      <c r="BA46" s="571"/>
      <c r="BB46" s="405"/>
      <c r="BC46" s="405"/>
      <c r="BD46" s="405"/>
      <c r="BE46" s="405"/>
      <c r="BF46" s="405"/>
      <c r="BG46" s="405"/>
      <c r="BH46" s="405"/>
      <c r="BI46" s="405"/>
      <c r="BJ46" s="405"/>
      <c r="BK46" s="405"/>
      <c r="BL46" s="405"/>
    </row>
    <row r="47" spans="1:64" ht="16.350000000000001" customHeight="1">
      <c r="A47" s="139"/>
      <c r="B47" s="139"/>
      <c r="C47" s="137"/>
      <c r="D47" s="54"/>
      <c r="E47" s="54"/>
      <c r="F47" s="137"/>
      <c r="G47" s="137"/>
      <c r="H47" s="137"/>
      <c r="I47" s="137"/>
      <c r="J47" s="137"/>
      <c r="K47" s="137"/>
      <c r="L47" s="137"/>
      <c r="M47" s="52"/>
      <c r="N47" s="405"/>
      <c r="O47" s="399"/>
      <c r="P47" s="399"/>
      <c r="Q47" s="399"/>
      <c r="R47" s="399"/>
      <c r="S47" s="399"/>
      <c r="T47" s="399"/>
      <c r="U47" s="399"/>
      <c r="V47" s="399"/>
      <c r="W47" s="399"/>
      <c r="X47" s="399"/>
      <c r="Y47" s="399"/>
      <c r="Z47" s="399"/>
      <c r="AA47" s="399"/>
      <c r="AB47" s="399"/>
      <c r="AC47" s="399"/>
      <c r="AD47" s="399"/>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405"/>
      <c r="BJ47" s="405"/>
      <c r="BK47" s="405"/>
      <c r="BL47" s="405"/>
    </row>
    <row r="48" spans="1:64">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J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1.6640625" style="879" customWidth="1"/>
    <col min="2" max="2" width="14" style="879" customWidth="1"/>
    <col min="3" max="3" width="10.88671875" style="879" customWidth="1"/>
    <col min="4" max="12" width="10.88671875" style="51" customWidth="1"/>
    <col min="13" max="23" width="9.109375" style="879" customWidth="1"/>
    <col min="24" max="31" width="9.109375" style="879"/>
    <col min="32" max="32" width="9.109375" style="879" customWidth="1"/>
    <col min="33" max="34" width="9.109375" style="879"/>
    <col min="35" max="35" width="9.109375" style="879" customWidth="1"/>
    <col min="36" max="16384" width="9.109375" style="879"/>
  </cols>
  <sheetData>
    <row r="1" spans="1:62" ht="50.1" customHeight="1">
      <c r="A1" s="46"/>
      <c r="B1" s="46"/>
      <c r="C1" s="16"/>
      <c r="D1" s="37"/>
      <c r="E1" s="37"/>
      <c r="F1" s="37"/>
      <c r="G1" s="37"/>
      <c r="H1" s="37"/>
      <c r="I1" s="37"/>
      <c r="J1" s="37"/>
      <c r="K1" s="37"/>
      <c r="L1" s="37"/>
      <c r="M1" s="16"/>
      <c r="N1" s="16"/>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row>
    <row r="2" spans="1:62" s="49" customFormat="1" ht="40.35" customHeight="1">
      <c r="A2" s="285" t="s">
        <v>252</v>
      </c>
      <c r="B2" s="285"/>
      <c r="C2" s="198"/>
      <c r="D2" s="198"/>
      <c r="E2" s="198"/>
      <c r="F2" s="198"/>
      <c r="G2" s="198"/>
      <c r="H2" s="198"/>
      <c r="I2" s="86"/>
      <c r="J2" s="86"/>
      <c r="K2" s="198"/>
      <c r="L2" s="198"/>
      <c r="M2" s="47"/>
      <c r="N2" s="47"/>
      <c r="O2" s="399"/>
      <c r="P2" s="399"/>
      <c r="Q2" s="399"/>
      <c r="R2" s="399"/>
      <c r="S2" s="399"/>
      <c r="T2" s="399"/>
      <c r="U2" s="399"/>
      <c r="V2" s="399"/>
      <c r="W2" s="399"/>
      <c r="X2" s="399"/>
      <c r="Y2" s="399"/>
      <c r="Z2" s="399"/>
      <c r="AA2" s="399"/>
      <c r="AB2" s="399"/>
      <c r="AC2" s="399"/>
      <c r="AD2" s="399"/>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row>
    <row r="3" spans="1:62" ht="1.35" customHeight="1">
      <c r="A3" s="199"/>
      <c r="B3" s="199"/>
      <c r="C3" s="200"/>
      <c r="D3" s="200"/>
      <c r="E3" s="200"/>
      <c r="F3" s="200"/>
      <c r="G3" s="200"/>
      <c r="H3" s="200"/>
      <c r="I3" s="200"/>
      <c r="J3" s="160"/>
      <c r="K3" s="200"/>
      <c r="L3" s="200"/>
      <c r="M3" s="16"/>
      <c r="N3" s="16"/>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row>
    <row r="4" spans="1:62" ht="15" customHeight="1">
      <c r="A4" s="47"/>
      <c r="B4" s="411"/>
      <c r="C4" s="47"/>
      <c r="D4" s="47"/>
      <c r="E4" s="47"/>
      <c r="F4" s="47"/>
      <c r="G4" s="47"/>
      <c r="H4" s="47"/>
      <c r="I4" s="47"/>
      <c r="J4" s="47"/>
      <c r="K4" s="827"/>
      <c r="L4" s="47"/>
      <c r="M4" s="16"/>
      <c r="N4" s="16"/>
      <c r="O4" s="408"/>
      <c r="P4" s="408"/>
      <c r="Q4" s="408"/>
      <c r="R4" s="408"/>
      <c r="S4" s="408"/>
      <c r="T4" s="408"/>
      <c r="U4" s="408"/>
      <c r="V4" s="408"/>
      <c r="W4" s="408"/>
      <c r="X4" s="399"/>
      <c r="Y4" s="399"/>
      <c r="Z4" s="399"/>
      <c r="AA4" s="399"/>
      <c r="AB4" s="399"/>
      <c r="AC4" s="399"/>
      <c r="AD4" s="399"/>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row>
    <row r="5" spans="1:62" ht="15" customHeight="1">
      <c r="A5" s="48"/>
      <c r="B5" s="48"/>
      <c r="C5" s="49"/>
      <c r="D5" s="50"/>
      <c r="E5" s="50"/>
      <c r="F5" s="50"/>
      <c r="G5" s="50"/>
      <c r="H5" s="50"/>
      <c r="I5" s="50"/>
      <c r="K5" s="50"/>
      <c r="L5" s="50"/>
      <c r="M5" s="52"/>
      <c r="N5" s="52"/>
      <c r="O5" s="408"/>
      <c r="P5" s="408"/>
      <c r="Q5" s="408"/>
      <c r="R5" s="408"/>
      <c r="S5" s="408"/>
      <c r="T5" s="506"/>
      <c r="U5" s="506"/>
      <c r="V5" s="408"/>
      <c r="W5" s="408"/>
      <c r="X5" s="399"/>
      <c r="Y5" s="399"/>
      <c r="Z5" s="399"/>
      <c r="AA5" s="399"/>
      <c r="AB5" s="399"/>
      <c r="AC5" s="399"/>
      <c r="AD5" s="399"/>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row>
    <row r="6" spans="1:62"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78"/>
      <c r="O6" s="408"/>
      <c r="P6" s="408"/>
      <c r="Q6" s="408"/>
      <c r="R6" s="408"/>
      <c r="S6" s="408"/>
      <c r="T6" s="408"/>
      <c r="U6" s="408"/>
      <c r="V6" s="408"/>
      <c r="W6" s="408"/>
      <c r="X6" s="399"/>
      <c r="Y6" s="399"/>
      <c r="Z6" s="399"/>
      <c r="AA6" s="399"/>
      <c r="AB6" s="399"/>
      <c r="AC6" s="399"/>
      <c r="AD6" s="399"/>
      <c r="AE6" s="405"/>
      <c r="AF6" s="405"/>
      <c r="AG6" s="405"/>
      <c r="AH6" s="565"/>
      <c r="AI6" s="565"/>
      <c r="AJ6" s="565"/>
      <c r="AK6" s="565"/>
      <c r="AL6" s="565"/>
      <c r="AM6" s="565"/>
      <c r="AN6" s="565"/>
      <c r="AO6" s="565"/>
      <c r="AP6" s="565"/>
      <c r="AQ6" s="565"/>
      <c r="AR6" s="405"/>
      <c r="AS6" s="405"/>
      <c r="AT6" s="405"/>
      <c r="AU6" s="405"/>
      <c r="AV6" s="405"/>
      <c r="AW6" s="538"/>
      <c r="AX6" s="538"/>
      <c r="AY6" s="538"/>
      <c r="AZ6" s="538"/>
      <c r="BA6" s="538"/>
      <c r="BB6" s="538"/>
      <c r="BC6" s="538"/>
      <c r="BD6" s="538"/>
      <c r="BE6" s="538"/>
      <c r="BF6" s="405"/>
      <c r="BG6" s="405"/>
      <c r="BH6" s="405"/>
      <c r="BI6" s="405"/>
      <c r="BJ6" s="405"/>
    </row>
    <row r="7" spans="1:62" ht="16.350000000000001" customHeight="1">
      <c r="A7" s="19"/>
      <c r="B7" s="19"/>
      <c r="C7" s="105"/>
      <c r="D7" s="103"/>
      <c r="E7" s="103"/>
      <c r="F7" s="103"/>
      <c r="G7" s="103"/>
      <c r="M7" s="62"/>
      <c r="N7" s="400"/>
      <c r="O7" s="408"/>
      <c r="P7" s="408"/>
      <c r="Q7" s="408"/>
      <c r="R7" s="408"/>
      <c r="S7" s="408"/>
      <c r="T7" s="408"/>
      <c r="U7" s="408"/>
      <c r="V7" s="408"/>
      <c r="W7" s="408"/>
      <c r="X7" s="399"/>
      <c r="Y7" s="399"/>
      <c r="Z7" s="462"/>
      <c r="AA7" s="462"/>
      <c r="AB7" s="462"/>
      <c r="AC7" s="462"/>
      <c r="AD7" s="462"/>
      <c r="AE7" s="462"/>
      <c r="AF7" s="405"/>
      <c r="AG7" s="405"/>
      <c r="AH7" s="405"/>
      <c r="AI7" s="405"/>
      <c r="AJ7" s="405"/>
      <c r="AK7" s="405"/>
      <c r="AL7" s="405"/>
      <c r="AM7" s="405"/>
      <c r="AN7" s="405"/>
      <c r="AO7" s="405"/>
      <c r="AP7" s="405"/>
      <c r="AQ7" s="405"/>
      <c r="AR7" s="405"/>
      <c r="AS7" s="405"/>
      <c r="AT7" s="405"/>
      <c r="AU7" s="405"/>
      <c r="AV7" s="405"/>
      <c r="AW7" s="566"/>
      <c r="AX7" s="567"/>
      <c r="AY7" s="567"/>
      <c r="AZ7" s="566"/>
      <c r="BA7" s="566"/>
      <c r="BB7" s="566"/>
      <c r="BC7" s="566"/>
      <c r="BD7" s="566"/>
      <c r="BE7" s="566"/>
      <c r="BF7" s="405"/>
      <c r="BG7" s="405"/>
      <c r="BH7" s="405"/>
      <c r="BI7" s="405"/>
      <c r="BJ7" s="405"/>
    </row>
    <row r="8" spans="1:62" ht="16.350000000000001" customHeight="1">
      <c r="A8" s="127" t="s">
        <v>134</v>
      </c>
      <c r="B8" s="127"/>
      <c r="C8" s="167"/>
      <c r="D8" s="162"/>
      <c r="E8" s="162"/>
      <c r="F8" s="162"/>
      <c r="G8" s="162"/>
      <c r="H8" s="162"/>
      <c r="I8" s="162"/>
      <c r="J8" s="164"/>
      <c r="K8" s="162"/>
      <c r="L8" s="162"/>
      <c r="M8" s="16"/>
      <c r="N8" s="878"/>
      <c r="O8" s="399"/>
      <c r="P8" s="399"/>
      <c r="Q8" s="399"/>
      <c r="R8" s="399"/>
      <c r="S8" s="399"/>
      <c r="T8" s="399"/>
      <c r="U8" s="399"/>
      <c r="V8" s="399"/>
      <c r="W8" s="399"/>
      <c r="X8" s="399"/>
      <c r="Y8" s="399"/>
      <c r="Z8" s="399"/>
      <c r="AA8" s="399"/>
      <c r="AB8" s="399"/>
      <c r="AC8" s="399"/>
      <c r="AD8" s="399"/>
      <c r="AE8" s="405"/>
      <c r="AF8" s="405"/>
      <c r="AG8" s="405"/>
      <c r="AH8" s="405"/>
      <c r="AI8" s="405"/>
      <c r="AJ8" s="405"/>
      <c r="AK8" s="405"/>
      <c r="AL8" s="405"/>
      <c r="AM8" s="405"/>
      <c r="AN8" s="405"/>
      <c r="AO8" s="405"/>
      <c r="AP8" s="405"/>
      <c r="AQ8" s="405"/>
      <c r="AR8" s="405"/>
      <c r="AS8" s="405"/>
      <c r="AT8" s="405"/>
      <c r="AU8" s="405"/>
      <c r="AV8" s="405"/>
      <c r="AW8" s="568"/>
      <c r="AX8" s="568"/>
      <c r="AY8" s="568"/>
      <c r="AZ8" s="568"/>
      <c r="BA8" s="568"/>
      <c r="BB8" s="569"/>
      <c r="BC8" s="568"/>
      <c r="BD8" s="568"/>
      <c r="BE8" s="568"/>
      <c r="BF8" s="405"/>
      <c r="BG8" s="405"/>
      <c r="BH8" s="405"/>
      <c r="BI8" s="405"/>
      <c r="BJ8" s="405"/>
    </row>
    <row r="9" spans="1:62" s="49" customFormat="1" ht="16.350000000000001" customHeight="1">
      <c r="A9" s="136" t="s">
        <v>36</v>
      </c>
      <c r="B9" s="136"/>
      <c r="C9" s="723">
        <v>-5</v>
      </c>
      <c r="D9" s="724">
        <v>-4</v>
      </c>
      <c r="E9" s="724">
        <v>-4</v>
      </c>
      <c r="F9" s="724">
        <v>-4</v>
      </c>
      <c r="G9" s="724">
        <v>-3</v>
      </c>
      <c r="H9" s="724">
        <v>-2</v>
      </c>
      <c r="I9" s="724">
        <v>-2</v>
      </c>
      <c r="J9" s="724">
        <v>-3</v>
      </c>
      <c r="K9" s="724">
        <v>-17</v>
      </c>
      <c r="L9" s="724">
        <v>-10</v>
      </c>
      <c r="M9" s="47"/>
      <c r="N9" s="861"/>
      <c r="O9" s="501"/>
      <c r="P9" s="501"/>
      <c r="Q9" s="501"/>
      <c r="R9" s="501"/>
      <c r="S9" s="501"/>
      <c r="T9" s="501"/>
      <c r="U9" s="501"/>
      <c r="V9" s="501"/>
      <c r="W9" s="501"/>
      <c r="X9" s="465"/>
      <c r="Y9" s="465"/>
      <c r="Z9" s="465"/>
      <c r="AA9" s="465"/>
      <c r="AB9" s="465"/>
      <c r="AC9" s="465"/>
      <c r="AD9" s="465"/>
      <c r="AE9" s="504"/>
      <c r="AF9" s="504"/>
      <c r="AG9" s="504"/>
      <c r="AH9" s="525"/>
      <c r="AI9" s="525"/>
      <c r="AJ9" s="525"/>
      <c r="AK9" s="525"/>
      <c r="AL9" s="525"/>
      <c r="AM9" s="525"/>
      <c r="AN9" s="525"/>
      <c r="AO9" s="525"/>
      <c r="AP9" s="525"/>
      <c r="AQ9" s="525"/>
      <c r="AR9" s="504"/>
      <c r="AS9" s="504"/>
      <c r="AT9" s="504"/>
      <c r="AU9" s="504"/>
      <c r="AV9" s="504"/>
      <c r="AW9" s="570"/>
      <c r="AX9" s="571"/>
      <c r="AY9" s="571"/>
      <c r="AZ9" s="571"/>
      <c r="BA9" s="571"/>
      <c r="BB9" s="571"/>
      <c r="BC9" s="571"/>
      <c r="BD9" s="571"/>
      <c r="BE9" s="571"/>
      <c r="BF9" s="504"/>
      <c r="BG9" s="504"/>
      <c r="BH9" s="504"/>
      <c r="BI9" s="504"/>
      <c r="BJ9" s="504"/>
    </row>
    <row r="10" spans="1:62" s="49" customFormat="1" ht="16.350000000000001" customHeight="1">
      <c r="A10" s="136" t="s">
        <v>165</v>
      </c>
      <c r="B10" s="136"/>
      <c r="C10" s="723">
        <v>136</v>
      </c>
      <c r="D10" s="724">
        <v>156</v>
      </c>
      <c r="E10" s="724">
        <v>127</v>
      </c>
      <c r="F10" s="724">
        <v>251</v>
      </c>
      <c r="G10" s="724">
        <v>137</v>
      </c>
      <c r="H10" s="724">
        <v>170</v>
      </c>
      <c r="I10" s="724">
        <v>140</v>
      </c>
      <c r="J10" s="724">
        <v>203</v>
      </c>
      <c r="K10" s="724">
        <v>669</v>
      </c>
      <c r="L10" s="724">
        <v>651</v>
      </c>
      <c r="M10" s="47"/>
      <c r="N10" s="861"/>
      <c r="O10" s="501"/>
      <c r="P10" s="501"/>
      <c r="Q10" s="501"/>
      <c r="R10" s="501"/>
      <c r="S10" s="501"/>
      <c r="T10" s="501"/>
      <c r="U10" s="501"/>
      <c r="V10" s="501"/>
      <c r="W10" s="501"/>
      <c r="X10" s="509"/>
      <c r="Y10" s="509"/>
      <c r="Z10" s="465"/>
      <c r="AA10" s="465"/>
      <c r="AB10" s="465"/>
      <c r="AC10" s="465"/>
      <c r="AD10" s="465"/>
      <c r="AE10" s="504"/>
      <c r="AF10" s="504"/>
      <c r="AG10" s="504"/>
      <c r="AH10" s="525"/>
      <c r="AI10" s="525"/>
      <c r="AJ10" s="525"/>
      <c r="AK10" s="525"/>
      <c r="AL10" s="525"/>
      <c r="AM10" s="525"/>
      <c r="AN10" s="525"/>
      <c r="AO10" s="525"/>
      <c r="AP10" s="525"/>
      <c r="AQ10" s="504"/>
      <c r="AR10" s="504"/>
      <c r="AS10" s="504"/>
      <c r="AT10" s="504"/>
      <c r="AU10" s="504"/>
      <c r="AV10" s="504"/>
      <c r="AW10" s="570"/>
      <c r="AX10" s="571"/>
      <c r="AY10" s="571"/>
      <c r="AZ10" s="571"/>
      <c r="BA10" s="571"/>
      <c r="BB10" s="571"/>
      <c r="BC10" s="571"/>
      <c r="BD10" s="571"/>
      <c r="BE10" s="571"/>
      <c r="BF10" s="504"/>
      <c r="BG10" s="504"/>
      <c r="BH10" s="504"/>
      <c r="BI10" s="504"/>
      <c r="BJ10" s="504"/>
    </row>
    <row r="11" spans="1:62" s="49" customFormat="1" ht="16.350000000000001" customHeight="1">
      <c r="A11" s="136" t="s">
        <v>37</v>
      </c>
      <c r="B11" s="136"/>
      <c r="C11" s="723">
        <v>10</v>
      </c>
      <c r="D11" s="724">
        <v>8</v>
      </c>
      <c r="E11" s="724">
        <v>8</v>
      </c>
      <c r="F11" s="724">
        <v>-1</v>
      </c>
      <c r="G11" s="724">
        <v>1</v>
      </c>
      <c r="H11" s="724">
        <v>0</v>
      </c>
      <c r="I11" s="724">
        <v>-1</v>
      </c>
      <c r="J11" s="724">
        <v>-1</v>
      </c>
      <c r="K11" s="724">
        <v>24</v>
      </c>
      <c r="L11" s="724">
        <v>-2</v>
      </c>
      <c r="M11" s="47"/>
      <c r="N11" s="861"/>
      <c r="O11" s="501"/>
      <c r="P11" s="501"/>
      <c r="Q11" s="501"/>
      <c r="R11" s="501"/>
      <c r="S11" s="501"/>
      <c r="T11" s="501"/>
      <c r="U11" s="501"/>
      <c r="V11" s="501"/>
      <c r="W11" s="501"/>
      <c r="X11" s="509"/>
      <c r="Y11" s="509"/>
      <c r="Z11" s="465"/>
      <c r="AA11" s="465"/>
      <c r="AB11" s="465"/>
      <c r="AC11" s="465"/>
      <c r="AD11" s="465"/>
      <c r="AE11" s="504"/>
      <c r="AF11" s="504"/>
      <c r="AG11" s="504"/>
      <c r="AH11" s="525"/>
      <c r="AI11" s="525"/>
      <c r="AJ11" s="525"/>
      <c r="AK11" s="525"/>
      <c r="AL11" s="525"/>
      <c r="AM11" s="525"/>
      <c r="AN11" s="525"/>
      <c r="AO11" s="525"/>
      <c r="AP11" s="525"/>
      <c r="AQ11" s="504"/>
      <c r="AR11" s="504"/>
      <c r="AS11" s="504"/>
      <c r="AT11" s="504"/>
      <c r="AU11" s="504"/>
      <c r="AV11" s="504"/>
      <c r="AW11" s="570"/>
      <c r="AX11" s="571"/>
      <c r="AY11" s="571"/>
      <c r="AZ11" s="571"/>
      <c r="BA11" s="571"/>
      <c r="BB11" s="571"/>
      <c r="BC11" s="571"/>
      <c r="BD11" s="571"/>
      <c r="BE11" s="571"/>
      <c r="BF11" s="504"/>
      <c r="BG11" s="504"/>
      <c r="BH11" s="504"/>
      <c r="BI11" s="504"/>
      <c r="BJ11" s="504"/>
    </row>
    <row r="12" spans="1:62" ht="16.350000000000001" customHeight="1">
      <c r="A12" s="136" t="s">
        <v>254</v>
      </c>
      <c r="B12" s="136"/>
      <c r="C12" s="723">
        <v>0</v>
      </c>
      <c r="D12" s="724">
        <v>0</v>
      </c>
      <c r="E12" s="724">
        <v>0</v>
      </c>
      <c r="F12" s="724">
        <v>0</v>
      </c>
      <c r="G12" s="724">
        <v>0</v>
      </c>
      <c r="H12" s="724">
        <v>0</v>
      </c>
      <c r="I12" s="724">
        <v>0</v>
      </c>
      <c r="J12" s="724">
        <v>0</v>
      </c>
      <c r="K12" s="724">
        <v>0</v>
      </c>
      <c r="L12" s="724">
        <v>0</v>
      </c>
      <c r="M12" s="16"/>
      <c r="N12" s="861"/>
      <c r="O12" s="501"/>
      <c r="P12" s="501"/>
      <c r="Q12" s="501"/>
      <c r="R12" s="501"/>
      <c r="S12" s="501"/>
      <c r="T12" s="501"/>
      <c r="U12" s="501"/>
      <c r="V12" s="501"/>
      <c r="W12" s="501"/>
      <c r="X12" s="509"/>
      <c r="Y12" s="509"/>
      <c r="Z12" s="465"/>
      <c r="AA12" s="465"/>
      <c r="AB12" s="465"/>
      <c r="AC12" s="465"/>
      <c r="AD12" s="465"/>
      <c r="AE12" s="405"/>
      <c r="AF12" s="405"/>
      <c r="AG12" s="405"/>
      <c r="AH12" s="525"/>
      <c r="AI12" s="525"/>
      <c r="AJ12" s="525"/>
      <c r="AK12" s="525"/>
      <c r="AL12" s="525"/>
      <c r="AM12" s="525"/>
      <c r="AN12" s="525"/>
      <c r="AO12" s="525"/>
      <c r="AP12" s="525"/>
      <c r="AQ12" s="405"/>
      <c r="AR12" s="405"/>
      <c r="AS12" s="405"/>
      <c r="AT12" s="405"/>
      <c r="AU12" s="405"/>
      <c r="AV12" s="405"/>
      <c r="AW12" s="570"/>
      <c r="AX12" s="571"/>
      <c r="AY12" s="571"/>
      <c r="AZ12" s="571"/>
      <c r="BA12" s="571"/>
      <c r="BB12" s="571"/>
      <c r="BC12" s="571"/>
      <c r="BD12" s="571"/>
      <c r="BE12" s="571"/>
      <c r="BF12" s="405"/>
      <c r="BG12" s="405"/>
      <c r="BH12" s="405"/>
      <c r="BI12" s="405"/>
      <c r="BJ12" s="405"/>
    </row>
    <row r="13" spans="1:62" ht="16.350000000000001" customHeight="1">
      <c r="A13" s="471" t="s">
        <v>44</v>
      </c>
      <c r="B13" s="471"/>
      <c r="C13" s="725">
        <v>141</v>
      </c>
      <c r="D13" s="726">
        <v>159</v>
      </c>
      <c r="E13" s="726">
        <v>131</v>
      </c>
      <c r="F13" s="726">
        <v>246</v>
      </c>
      <c r="G13" s="726">
        <v>135</v>
      </c>
      <c r="H13" s="726">
        <v>168</v>
      </c>
      <c r="I13" s="726">
        <v>136</v>
      </c>
      <c r="J13" s="726">
        <v>199</v>
      </c>
      <c r="K13" s="726">
        <v>677</v>
      </c>
      <c r="L13" s="726">
        <v>639</v>
      </c>
      <c r="M13" s="16"/>
      <c r="N13" s="861"/>
      <c r="O13" s="501"/>
      <c r="P13" s="501"/>
      <c r="Q13" s="501"/>
      <c r="R13" s="501"/>
      <c r="S13" s="501"/>
      <c r="T13" s="501"/>
      <c r="U13" s="501"/>
      <c r="V13" s="501"/>
      <c r="W13" s="501"/>
      <c r="X13" s="509"/>
      <c r="Y13" s="509"/>
      <c r="Z13" s="465"/>
      <c r="AA13" s="465"/>
      <c r="AB13" s="465"/>
      <c r="AC13" s="465"/>
      <c r="AD13" s="465"/>
      <c r="AE13" s="405"/>
      <c r="AF13" s="405"/>
      <c r="AG13" s="405"/>
      <c r="AH13" s="525"/>
      <c r="AI13" s="525"/>
      <c r="AJ13" s="525"/>
      <c r="AK13" s="525"/>
      <c r="AL13" s="525"/>
      <c r="AM13" s="525"/>
      <c r="AN13" s="525"/>
      <c r="AO13" s="525"/>
      <c r="AP13" s="525"/>
      <c r="AQ13" s="405"/>
      <c r="AR13" s="405"/>
      <c r="AS13" s="405"/>
      <c r="AT13" s="405"/>
      <c r="AU13" s="405"/>
      <c r="AV13" s="405"/>
      <c r="AW13" s="572"/>
      <c r="AX13" s="525"/>
      <c r="AY13" s="525"/>
      <c r="AZ13" s="525"/>
      <c r="BA13" s="525"/>
      <c r="BB13" s="525"/>
      <c r="BC13" s="525"/>
      <c r="BD13" s="525"/>
      <c r="BE13" s="525"/>
      <c r="BF13" s="405"/>
      <c r="BG13" s="405"/>
      <c r="BH13" s="405"/>
      <c r="BI13" s="405"/>
      <c r="BJ13" s="405"/>
    </row>
    <row r="14" spans="1:62" ht="16.350000000000001" customHeight="1">
      <c r="A14" s="136" t="s">
        <v>38</v>
      </c>
      <c r="B14" s="136"/>
      <c r="C14" s="723">
        <v>38</v>
      </c>
      <c r="D14" s="724">
        <v>41</v>
      </c>
      <c r="E14" s="724">
        <v>36</v>
      </c>
      <c r="F14" s="724">
        <v>35</v>
      </c>
      <c r="G14" s="724">
        <v>43</v>
      </c>
      <c r="H14" s="724">
        <v>38</v>
      </c>
      <c r="I14" s="724">
        <v>35</v>
      </c>
      <c r="J14" s="724">
        <v>35</v>
      </c>
      <c r="K14" s="724">
        <v>149</v>
      </c>
      <c r="L14" s="724">
        <v>151</v>
      </c>
      <c r="M14" s="16"/>
      <c r="N14" s="861"/>
      <c r="O14" s="501"/>
      <c r="P14" s="501"/>
      <c r="Q14" s="501"/>
      <c r="R14" s="501"/>
      <c r="S14" s="501"/>
      <c r="T14" s="501"/>
      <c r="U14" s="501"/>
      <c r="V14" s="501"/>
      <c r="W14" s="501"/>
      <c r="X14" s="509"/>
      <c r="Y14" s="509"/>
      <c r="Z14" s="465"/>
      <c r="AA14" s="465"/>
      <c r="AB14" s="465"/>
      <c r="AC14" s="465"/>
      <c r="AD14" s="465"/>
      <c r="AE14" s="405"/>
      <c r="AF14" s="405"/>
      <c r="AG14" s="405"/>
      <c r="AH14" s="525"/>
      <c r="AI14" s="525"/>
      <c r="AJ14" s="525"/>
      <c r="AK14" s="525"/>
      <c r="AL14" s="525"/>
      <c r="AM14" s="525"/>
      <c r="AN14" s="525"/>
      <c r="AO14" s="525"/>
      <c r="AP14" s="525"/>
      <c r="AQ14" s="405"/>
      <c r="AR14" s="405"/>
      <c r="AS14" s="405"/>
      <c r="AT14" s="405"/>
      <c r="AU14" s="405"/>
      <c r="AV14" s="405"/>
      <c r="AW14" s="570"/>
      <c r="AX14" s="571"/>
      <c r="AY14" s="571"/>
      <c r="AZ14" s="571"/>
      <c r="BA14" s="571"/>
      <c r="BB14" s="571"/>
      <c r="BC14" s="571"/>
      <c r="BD14" s="571"/>
      <c r="BE14" s="571"/>
      <c r="BF14" s="405"/>
      <c r="BG14" s="405"/>
      <c r="BH14" s="405"/>
      <c r="BI14" s="405"/>
      <c r="BJ14" s="405"/>
    </row>
    <row r="15" spans="1:62" ht="16.350000000000001" customHeight="1">
      <c r="A15" s="136" t="s">
        <v>229</v>
      </c>
      <c r="B15" s="136"/>
      <c r="C15" s="723">
        <v>53</v>
      </c>
      <c r="D15" s="724">
        <v>69</v>
      </c>
      <c r="E15" s="724">
        <v>61</v>
      </c>
      <c r="F15" s="724">
        <v>124</v>
      </c>
      <c r="G15" s="724">
        <v>62</v>
      </c>
      <c r="H15" s="724">
        <v>82</v>
      </c>
      <c r="I15" s="724">
        <v>72</v>
      </c>
      <c r="J15" s="724">
        <v>93</v>
      </c>
      <c r="K15" s="724">
        <v>306</v>
      </c>
      <c r="L15" s="724">
        <v>309</v>
      </c>
      <c r="M15" s="16"/>
      <c r="N15" s="861"/>
      <c r="O15" s="501"/>
      <c r="P15" s="501"/>
      <c r="Q15" s="501"/>
      <c r="R15" s="501"/>
      <c r="S15" s="501"/>
      <c r="T15" s="501"/>
      <c r="U15" s="501"/>
      <c r="V15" s="501"/>
      <c r="W15" s="501"/>
      <c r="X15" s="509"/>
      <c r="Y15" s="509"/>
      <c r="Z15" s="465"/>
      <c r="AA15" s="465"/>
      <c r="AB15" s="465"/>
      <c r="AC15" s="465"/>
      <c r="AD15" s="465"/>
      <c r="AE15" s="405"/>
      <c r="AF15" s="405"/>
      <c r="AG15" s="405"/>
      <c r="AH15" s="525"/>
      <c r="AI15" s="525"/>
      <c r="AJ15" s="525"/>
      <c r="AK15" s="525"/>
      <c r="AL15" s="525"/>
      <c r="AM15" s="525"/>
      <c r="AN15" s="525"/>
      <c r="AO15" s="525"/>
      <c r="AP15" s="525"/>
      <c r="AQ15" s="405"/>
      <c r="AR15" s="405"/>
      <c r="AS15" s="405"/>
      <c r="AT15" s="405"/>
      <c r="AU15" s="405"/>
      <c r="AV15" s="405"/>
      <c r="AW15" s="570"/>
      <c r="AX15" s="571"/>
      <c r="AY15" s="571"/>
      <c r="AZ15" s="571"/>
      <c r="BA15" s="571"/>
      <c r="BB15" s="571"/>
      <c r="BC15" s="571"/>
      <c r="BD15" s="571"/>
      <c r="BE15" s="571"/>
      <c r="BF15" s="405"/>
      <c r="BG15" s="405"/>
      <c r="BH15" s="405"/>
      <c r="BI15" s="405"/>
      <c r="BJ15" s="405"/>
    </row>
    <row r="16" spans="1:62" ht="16.350000000000001" customHeight="1">
      <c r="A16" s="471" t="s">
        <v>230</v>
      </c>
      <c r="B16" s="471"/>
      <c r="C16" s="725">
        <v>91</v>
      </c>
      <c r="D16" s="726">
        <v>110</v>
      </c>
      <c r="E16" s="726">
        <v>97</v>
      </c>
      <c r="F16" s="726">
        <v>158</v>
      </c>
      <c r="G16" s="726">
        <v>105</v>
      </c>
      <c r="H16" s="726">
        <v>120</v>
      </c>
      <c r="I16" s="726">
        <v>107</v>
      </c>
      <c r="J16" s="726">
        <v>128</v>
      </c>
      <c r="K16" s="726">
        <v>456</v>
      </c>
      <c r="L16" s="726">
        <v>460</v>
      </c>
      <c r="M16" s="16"/>
      <c r="N16" s="861"/>
      <c r="O16" s="501"/>
      <c r="P16" s="501"/>
      <c r="Q16" s="501"/>
      <c r="R16" s="501"/>
      <c r="S16" s="501"/>
      <c r="T16" s="501"/>
      <c r="U16" s="501"/>
      <c r="V16" s="501"/>
      <c r="W16" s="501"/>
      <c r="X16" s="509"/>
      <c r="Y16" s="509"/>
      <c r="Z16" s="465"/>
      <c r="AA16" s="465"/>
      <c r="AB16" s="465"/>
      <c r="AC16" s="465"/>
      <c r="AD16" s="465"/>
      <c r="AE16" s="405"/>
      <c r="AF16" s="405"/>
      <c r="AG16" s="405"/>
      <c r="AH16" s="525"/>
      <c r="AI16" s="525"/>
      <c r="AJ16" s="525"/>
      <c r="AK16" s="525"/>
      <c r="AL16" s="525"/>
      <c r="AM16" s="525"/>
      <c r="AN16" s="525"/>
      <c r="AO16" s="525"/>
      <c r="AP16" s="525"/>
      <c r="AQ16" s="405"/>
      <c r="AR16" s="405"/>
      <c r="AS16" s="405"/>
      <c r="AT16" s="405"/>
      <c r="AU16" s="405"/>
      <c r="AV16" s="405"/>
      <c r="AW16" s="572"/>
      <c r="AX16" s="525"/>
      <c r="AY16" s="525"/>
      <c r="AZ16" s="525"/>
      <c r="BA16" s="525"/>
      <c r="BB16" s="525"/>
      <c r="BC16" s="525"/>
      <c r="BD16" s="525"/>
      <c r="BE16" s="525"/>
      <c r="BF16" s="405"/>
      <c r="BG16" s="405"/>
      <c r="BH16" s="405"/>
      <c r="BI16" s="405"/>
      <c r="BJ16" s="405"/>
    </row>
    <row r="17" spans="1:62" ht="16.350000000000001" customHeight="1">
      <c r="A17" s="471" t="s">
        <v>27</v>
      </c>
      <c r="B17" s="471"/>
      <c r="C17" s="725">
        <v>50</v>
      </c>
      <c r="D17" s="726">
        <v>49</v>
      </c>
      <c r="E17" s="726">
        <v>34</v>
      </c>
      <c r="F17" s="726">
        <v>87</v>
      </c>
      <c r="G17" s="726">
        <v>31</v>
      </c>
      <c r="H17" s="726">
        <v>48</v>
      </c>
      <c r="I17" s="726">
        <v>29</v>
      </c>
      <c r="J17" s="726">
        <v>71</v>
      </c>
      <c r="K17" s="726">
        <v>221</v>
      </c>
      <c r="L17" s="726">
        <v>180</v>
      </c>
      <c r="M17" s="16"/>
      <c r="N17" s="861"/>
      <c r="O17" s="501"/>
      <c r="P17" s="501"/>
      <c r="Q17" s="501"/>
      <c r="R17" s="501"/>
      <c r="S17" s="501"/>
      <c r="T17" s="501"/>
      <c r="U17" s="501"/>
      <c r="V17" s="501"/>
      <c r="W17" s="501"/>
      <c r="X17" s="509"/>
      <c r="Y17" s="509"/>
      <c r="Z17" s="465"/>
      <c r="AA17" s="465"/>
      <c r="AB17" s="465"/>
      <c r="AC17" s="465"/>
      <c r="AD17" s="465"/>
      <c r="AE17" s="405"/>
      <c r="AF17" s="405"/>
      <c r="AG17" s="405"/>
      <c r="AH17" s="525"/>
      <c r="AI17" s="525"/>
      <c r="AJ17" s="525"/>
      <c r="AK17" s="525"/>
      <c r="AL17" s="525"/>
      <c r="AM17" s="525"/>
      <c r="AN17" s="525"/>
      <c r="AO17" s="525"/>
      <c r="AP17" s="525"/>
      <c r="AQ17" s="405"/>
      <c r="AR17" s="405"/>
      <c r="AS17" s="405"/>
      <c r="AT17" s="405"/>
      <c r="AU17" s="405"/>
      <c r="AV17" s="405"/>
      <c r="AW17" s="572"/>
      <c r="AX17" s="525"/>
      <c r="AY17" s="525"/>
      <c r="AZ17" s="525"/>
      <c r="BA17" s="525"/>
      <c r="BB17" s="525"/>
      <c r="BC17" s="525"/>
      <c r="BD17" s="525"/>
      <c r="BE17" s="525"/>
      <c r="BF17" s="405"/>
      <c r="BG17" s="405"/>
      <c r="BH17" s="405"/>
      <c r="BI17" s="405"/>
      <c r="BJ17" s="405"/>
    </row>
    <row r="18" spans="1:62" ht="16.350000000000001" customHeight="1">
      <c r="A18" s="136" t="s">
        <v>41</v>
      </c>
      <c r="B18" s="136"/>
      <c r="C18" s="723">
        <v>-6</v>
      </c>
      <c r="D18" s="724">
        <v>-10</v>
      </c>
      <c r="E18" s="724">
        <v>-10</v>
      </c>
      <c r="F18" s="724">
        <v>-8</v>
      </c>
      <c r="G18" s="724">
        <v>-9</v>
      </c>
      <c r="H18" s="724">
        <v>-4</v>
      </c>
      <c r="I18" s="724">
        <v>-9</v>
      </c>
      <c r="J18" s="724">
        <v>-6</v>
      </c>
      <c r="K18" s="724">
        <v>-34</v>
      </c>
      <c r="L18" s="724">
        <v>-27</v>
      </c>
      <c r="M18" s="16"/>
      <c r="N18" s="861"/>
      <c r="O18" s="501"/>
      <c r="P18" s="501"/>
      <c r="Q18" s="501"/>
      <c r="R18" s="501"/>
      <c r="S18" s="501"/>
      <c r="T18" s="501"/>
      <c r="U18" s="501"/>
      <c r="V18" s="501"/>
      <c r="W18" s="501"/>
      <c r="X18" s="509"/>
      <c r="Y18" s="509"/>
      <c r="Z18" s="465"/>
      <c r="AA18" s="465"/>
      <c r="AB18" s="465"/>
      <c r="AC18" s="465"/>
      <c r="AD18" s="465"/>
      <c r="AE18" s="405"/>
      <c r="AF18" s="405"/>
      <c r="AG18" s="405"/>
      <c r="AH18" s="525"/>
      <c r="AI18" s="525"/>
      <c r="AJ18" s="525"/>
      <c r="AK18" s="525"/>
      <c r="AL18" s="525"/>
      <c r="AM18" s="525"/>
      <c r="AN18" s="525"/>
      <c r="AO18" s="525"/>
      <c r="AP18" s="525"/>
      <c r="AQ18" s="405"/>
      <c r="AR18" s="405"/>
      <c r="AS18" s="405"/>
      <c r="AT18" s="405"/>
      <c r="AU18" s="405"/>
      <c r="AV18" s="405"/>
      <c r="AW18" s="570"/>
      <c r="AX18" s="571"/>
      <c r="AY18" s="571"/>
      <c r="AZ18" s="571"/>
      <c r="BA18" s="571"/>
      <c r="BB18" s="571"/>
      <c r="BC18" s="571"/>
      <c r="BD18" s="571"/>
      <c r="BE18" s="571"/>
      <c r="BF18" s="405"/>
      <c r="BG18" s="405"/>
      <c r="BH18" s="405"/>
      <c r="BI18" s="405"/>
      <c r="BJ18" s="405"/>
    </row>
    <row r="19" spans="1:62" ht="16.350000000000001" customHeight="1">
      <c r="A19" s="136" t="s">
        <v>131</v>
      </c>
      <c r="B19" s="136"/>
      <c r="C19" s="723">
        <v>0</v>
      </c>
      <c r="D19" s="724">
        <v>-2</v>
      </c>
      <c r="E19" s="724">
        <v>-4</v>
      </c>
      <c r="F19" s="724">
        <v>0</v>
      </c>
      <c r="G19" s="724">
        <v>0</v>
      </c>
      <c r="H19" s="724">
        <v>0</v>
      </c>
      <c r="I19" s="724">
        <v>-4</v>
      </c>
      <c r="J19" s="724">
        <v>1</v>
      </c>
      <c r="K19" s="724">
        <v>-6</v>
      </c>
      <c r="L19" s="724">
        <v>-3</v>
      </c>
      <c r="M19" s="16"/>
      <c r="N19" s="861"/>
      <c r="O19" s="501"/>
      <c r="P19" s="501"/>
      <c r="Q19" s="501"/>
      <c r="R19" s="501"/>
      <c r="S19" s="501"/>
      <c r="T19" s="501"/>
      <c r="U19" s="501"/>
      <c r="V19" s="501"/>
      <c r="W19" s="501"/>
      <c r="X19" s="509"/>
      <c r="Y19" s="509"/>
      <c r="Z19" s="465"/>
      <c r="AA19" s="465"/>
      <c r="AB19" s="465"/>
      <c r="AC19" s="465"/>
      <c r="AD19" s="465"/>
      <c r="AE19" s="405"/>
      <c r="AF19" s="405"/>
      <c r="AG19" s="405"/>
      <c r="AH19" s="525"/>
      <c r="AI19" s="525"/>
      <c r="AJ19" s="525"/>
      <c r="AK19" s="525"/>
      <c r="AL19" s="525"/>
      <c r="AM19" s="525"/>
      <c r="AN19" s="525"/>
      <c r="AO19" s="525"/>
      <c r="AP19" s="525"/>
      <c r="AQ19" s="405"/>
      <c r="AR19" s="405"/>
      <c r="AS19" s="405"/>
      <c r="AT19" s="405"/>
      <c r="AU19" s="405"/>
      <c r="AV19" s="405"/>
      <c r="AW19" s="570"/>
      <c r="AX19" s="571"/>
      <c r="AY19" s="571"/>
      <c r="AZ19" s="571"/>
      <c r="BA19" s="571"/>
      <c r="BB19" s="571"/>
      <c r="BC19" s="571"/>
      <c r="BD19" s="571"/>
      <c r="BE19" s="571"/>
      <c r="BF19" s="405"/>
      <c r="BG19" s="405"/>
      <c r="BH19" s="405"/>
      <c r="BI19" s="405"/>
      <c r="BJ19" s="405"/>
    </row>
    <row r="20" spans="1:62" ht="16.350000000000001" customHeight="1">
      <c r="A20" s="136" t="s">
        <v>132</v>
      </c>
      <c r="B20" s="136"/>
      <c r="C20" s="723">
        <v>-7</v>
      </c>
      <c r="D20" s="724">
        <v>-8</v>
      </c>
      <c r="E20" s="724">
        <v>-6</v>
      </c>
      <c r="F20" s="724">
        <v>-8</v>
      </c>
      <c r="G20" s="724">
        <v>-9</v>
      </c>
      <c r="H20" s="724">
        <v>-4</v>
      </c>
      <c r="I20" s="724">
        <v>-4</v>
      </c>
      <c r="J20" s="724">
        <v>-7</v>
      </c>
      <c r="K20" s="724">
        <v>-28</v>
      </c>
      <c r="L20" s="724">
        <v>-24</v>
      </c>
      <c r="M20" s="16"/>
      <c r="N20" s="861"/>
      <c r="O20" s="501"/>
      <c r="P20" s="501"/>
      <c r="Q20" s="501"/>
      <c r="R20" s="501"/>
      <c r="S20" s="501"/>
      <c r="T20" s="501"/>
      <c r="U20" s="501"/>
      <c r="V20" s="501"/>
      <c r="W20" s="501"/>
      <c r="X20" s="509"/>
      <c r="Y20" s="509"/>
      <c r="Z20" s="465"/>
      <c r="AA20" s="465"/>
      <c r="AB20" s="465"/>
      <c r="AC20" s="465"/>
      <c r="AD20" s="465"/>
      <c r="AE20" s="405"/>
      <c r="AF20" s="405"/>
      <c r="AG20" s="405"/>
      <c r="AH20" s="525"/>
      <c r="AI20" s="525"/>
      <c r="AJ20" s="525"/>
      <c r="AK20" s="525"/>
      <c r="AL20" s="525"/>
      <c r="AM20" s="525"/>
      <c r="AN20" s="525"/>
      <c r="AO20" s="525"/>
      <c r="AP20" s="525"/>
      <c r="AQ20" s="405"/>
      <c r="AR20" s="405"/>
      <c r="AS20" s="405"/>
      <c r="AT20" s="405"/>
      <c r="AU20" s="405"/>
      <c r="AV20" s="405"/>
      <c r="AW20" s="570"/>
      <c r="AX20" s="571"/>
      <c r="AY20" s="571"/>
      <c r="AZ20" s="571"/>
      <c r="BA20" s="571"/>
      <c r="BB20" s="571"/>
      <c r="BC20" s="571"/>
      <c r="BD20" s="571"/>
      <c r="BE20" s="571"/>
      <c r="BF20" s="405"/>
      <c r="BG20" s="405"/>
      <c r="BH20" s="405"/>
      <c r="BI20" s="405"/>
      <c r="BJ20" s="405"/>
    </row>
    <row r="21" spans="1:62" ht="16.350000000000001" customHeight="1">
      <c r="A21" s="136" t="s">
        <v>133</v>
      </c>
      <c r="B21" s="136"/>
      <c r="C21" s="723">
        <v>0</v>
      </c>
      <c r="D21" s="724">
        <v>0</v>
      </c>
      <c r="E21" s="724">
        <v>0</v>
      </c>
      <c r="F21" s="724">
        <v>0</v>
      </c>
      <c r="G21" s="724">
        <v>0</v>
      </c>
      <c r="H21" s="724">
        <v>0</v>
      </c>
      <c r="I21" s="724">
        <v>0</v>
      </c>
      <c r="J21" s="724">
        <v>0</v>
      </c>
      <c r="K21" s="724">
        <v>0</v>
      </c>
      <c r="L21" s="724">
        <v>0</v>
      </c>
      <c r="M21" s="16"/>
      <c r="N21" s="861"/>
      <c r="O21" s="501"/>
      <c r="P21" s="501"/>
      <c r="Q21" s="501"/>
      <c r="R21" s="501"/>
      <c r="S21" s="501"/>
      <c r="T21" s="501"/>
      <c r="U21" s="501"/>
      <c r="V21" s="501"/>
      <c r="W21" s="501"/>
      <c r="X21" s="509"/>
      <c r="Y21" s="509"/>
      <c r="Z21" s="465"/>
      <c r="AA21" s="465"/>
      <c r="AB21" s="465"/>
      <c r="AC21" s="465"/>
      <c r="AD21" s="465"/>
      <c r="AE21" s="405"/>
      <c r="AF21" s="405"/>
      <c r="AG21" s="405"/>
      <c r="AH21" s="525"/>
      <c r="AI21" s="525"/>
      <c r="AJ21" s="525"/>
      <c r="AK21" s="525"/>
      <c r="AL21" s="525"/>
      <c r="AM21" s="525"/>
      <c r="AN21" s="525"/>
      <c r="AO21" s="525"/>
      <c r="AP21" s="525"/>
      <c r="AQ21" s="405"/>
      <c r="AR21" s="405"/>
      <c r="AS21" s="405"/>
      <c r="AT21" s="405"/>
      <c r="AU21" s="405"/>
      <c r="AV21" s="405"/>
      <c r="AW21" s="570"/>
      <c r="AX21" s="571"/>
      <c r="AY21" s="571"/>
      <c r="AZ21" s="571"/>
      <c r="BA21" s="571"/>
      <c r="BB21" s="571"/>
      <c r="BC21" s="571"/>
      <c r="BD21" s="571"/>
      <c r="BE21" s="571"/>
      <c r="BF21" s="405"/>
      <c r="BG21" s="405"/>
      <c r="BH21" s="405"/>
      <c r="BI21" s="405"/>
      <c r="BJ21" s="405"/>
    </row>
    <row r="22" spans="1:62" ht="16.350000000000001" customHeight="1">
      <c r="A22" s="136" t="s">
        <v>328</v>
      </c>
      <c r="B22" s="136"/>
      <c r="C22" s="723">
        <v>-1</v>
      </c>
      <c r="D22" s="724">
        <v>-1</v>
      </c>
      <c r="E22" s="724">
        <v>-1</v>
      </c>
      <c r="F22" s="724">
        <v>-1</v>
      </c>
      <c r="G22" s="724">
        <v>-1</v>
      </c>
      <c r="H22" s="724">
        <v>-1</v>
      </c>
      <c r="I22" s="724">
        <v>0</v>
      </c>
      <c r="J22" s="724">
        <v>-1</v>
      </c>
      <c r="K22" s="724">
        <v>-4</v>
      </c>
      <c r="L22" s="724">
        <v>-3</v>
      </c>
      <c r="M22" s="16"/>
      <c r="N22" s="861"/>
      <c r="O22" s="501"/>
      <c r="P22" s="501"/>
      <c r="Q22" s="501"/>
      <c r="R22" s="501"/>
      <c r="S22" s="501"/>
      <c r="T22" s="501"/>
      <c r="U22" s="501"/>
      <c r="V22" s="501"/>
      <c r="W22" s="501"/>
      <c r="X22" s="509"/>
      <c r="Y22" s="509"/>
      <c r="Z22" s="465"/>
      <c r="AA22" s="509"/>
      <c r="AB22" s="465"/>
      <c r="AC22" s="465"/>
      <c r="AD22" s="465"/>
      <c r="AE22" s="405"/>
      <c r="AF22" s="405"/>
      <c r="AG22" s="405"/>
      <c r="AH22" s="525"/>
      <c r="AI22" s="525"/>
      <c r="AJ22" s="525"/>
      <c r="AK22" s="525"/>
      <c r="AL22" s="525"/>
      <c r="AM22" s="525"/>
      <c r="AN22" s="525"/>
      <c r="AO22" s="525"/>
      <c r="AP22" s="525"/>
      <c r="AQ22" s="405"/>
      <c r="AR22" s="405"/>
      <c r="AS22" s="405"/>
      <c r="AT22" s="405"/>
      <c r="AU22" s="405"/>
      <c r="AV22" s="405"/>
      <c r="AW22" s="570"/>
      <c r="AX22" s="571"/>
      <c r="AY22" s="571"/>
      <c r="AZ22" s="571"/>
      <c r="BA22" s="571"/>
      <c r="BB22" s="571"/>
      <c r="BC22" s="571"/>
      <c r="BD22" s="571"/>
      <c r="BE22" s="571"/>
      <c r="BF22" s="405"/>
      <c r="BG22" s="405"/>
      <c r="BH22" s="405"/>
      <c r="BI22" s="405"/>
      <c r="BJ22" s="405"/>
    </row>
    <row r="23" spans="1:62" ht="16.350000000000001" customHeight="1">
      <c r="A23" s="138" t="s">
        <v>83</v>
      </c>
      <c r="B23" s="138"/>
      <c r="C23" s="723">
        <v>0</v>
      </c>
      <c r="D23" s="724">
        <v>0</v>
      </c>
      <c r="E23" s="724">
        <v>0</v>
      </c>
      <c r="F23" s="724">
        <v>0</v>
      </c>
      <c r="G23" s="724">
        <v>0</v>
      </c>
      <c r="H23" s="724">
        <v>0</v>
      </c>
      <c r="I23" s="724">
        <v>0</v>
      </c>
      <c r="J23" s="724">
        <v>0</v>
      </c>
      <c r="K23" s="724">
        <v>0</v>
      </c>
      <c r="L23" s="724">
        <v>0</v>
      </c>
      <c r="M23" s="16"/>
      <c r="N23" s="861"/>
      <c r="O23" s="501"/>
      <c r="P23" s="501"/>
      <c r="Q23" s="501"/>
      <c r="R23" s="501"/>
      <c r="S23" s="501"/>
      <c r="T23" s="501"/>
      <c r="U23" s="501"/>
      <c r="V23" s="501"/>
      <c r="W23" s="501"/>
      <c r="X23" s="509"/>
      <c r="Y23" s="509"/>
      <c r="Z23" s="465"/>
      <c r="AA23" s="509"/>
      <c r="AB23" s="465"/>
      <c r="AC23" s="465"/>
      <c r="AD23" s="465"/>
      <c r="AE23" s="509"/>
      <c r="AF23" s="405"/>
      <c r="AG23" s="405"/>
      <c r="AH23" s="525"/>
      <c r="AI23" s="525"/>
      <c r="AJ23" s="525"/>
      <c r="AK23" s="525"/>
      <c r="AL23" s="525"/>
      <c r="AM23" s="525"/>
      <c r="AN23" s="525"/>
      <c r="AO23" s="525"/>
      <c r="AP23" s="525"/>
      <c r="AQ23" s="405"/>
      <c r="AR23" s="405"/>
      <c r="AS23" s="405"/>
      <c r="AT23" s="405"/>
      <c r="AU23" s="405"/>
      <c r="AV23" s="405"/>
      <c r="AW23" s="570"/>
      <c r="AX23" s="571"/>
      <c r="AY23" s="571"/>
      <c r="AZ23" s="571"/>
      <c r="BA23" s="571"/>
      <c r="BB23" s="571"/>
      <c r="BC23" s="571"/>
      <c r="BD23" s="571"/>
      <c r="BE23" s="571"/>
      <c r="BF23" s="405"/>
      <c r="BG23" s="405"/>
      <c r="BH23" s="405"/>
      <c r="BI23" s="405"/>
      <c r="BJ23" s="405"/>
    </row>
    <row r="24" spans="1:62" ht="16.350000000000001" customHeight="1">
      <c r="A24" s="471" t="s">
        <v>42</v>
      </c>
      <c r="B24" s="471"/>
      <c r="C24" s="725">
        <v>43</v>
      </c>
      <c r="D24" s="726">
        <v>39</v>
      </c>
      <c r="E24" s="726">
        <v>23</v>
      </c>
      <c r="F24" s="726">
        <v>78</v>
      </c>
      <c r="G24" s="726">
        <v>20</v>
      </c>
      <c r="H24" s="726">
        <v>43</v>
      </c>
      <c r="I24" s="726">
        <v>20</v>
      </c>
      <c r="J24" s="726">
        <v>65</v>
      </c>
      <c r="K24" s="726">
        <v>182</v>
      </c>
      <c r="L24" s="726">
        <v>149</v>
      </c>
      <c r="M24" s="16"/>
      <c r="N24" s="861"/>
      <c r="O24" s="501"/>
      <c r="P24" s="501"/>
      <c r="Q24" s="501"/>
      <c r="R24" s="501"/>
      <c r="S24" s="501"/>
      <c r="T24" s="501"/>
      <c r="U24" s="501"/>
      <c r="V24" s="501"/>
      <c r="W24" s="501"/>
      <c r="X24" s="509"/>
      <c r="Y24" s="509"/>
      <c r="Z24" s="465"/>
      <c r="AA24" s="509"/>
      <c r="AB24" s="465"/>
      <c r="AC24" s="465"/>
      <c r="AD24" s="465"/>
      <c r="AE24" s="405"/>
      <c r="AF24" s="405"/>
      <c r="AG24" s="405"/>
      <c r="AH24" s="525"/>
      <c r="AI24" s="525"/>
      <c r="AJ24" s="525"/>
      <c r="AK24" s="525"/>
      <c r="AL24" s="525"/>
      <c r="AM24" s="525"/>
      <c r="AN24" s="525"/>
      <c r="AO24" s="525"/>
      <c r="AP24" s="525"/>
      <c r="AQ24" s="405"/>
      <c r="AR24" s="405"/>
      <c r="AS24" s="405"/>
      <c r="AT24" s="405"/>
      <c r="AU24" s="405"/>
      <c r="AV24" s="405"/>
      <c r="AW24" s="572"/>
      <c r="AX24" s="525"/>
      <c r="AY24" s="525"/>
      <c r="AZ24" s="525"/>
      <c r="BA24" s="525"/>
      <c r="BB24" s="525"/>
      <c r="BC24" s="525"/>
      <c r="BD24" s="525"/>
      <c r="BE24" s="525"/>
      <c r="BF24" s="405"/>
      <c r="BG24" s="405"/>
      <c r="BH24" s="405"/>
      <c r="BI24" s="405"/>
      <c r="BJ24" s="405"/>
    </row>
    <row r="25" spans="1:62" ht="16.350000000000001" customHeight="1">
      <c r="A25" s="136" t="s">
        <v>1</v>
      </c>
      <c r="B25" s="136"/>
      <c r="C25" s="723">
        <v>10</v>
      </c>
      <c r="D25" s="724">
        <v>10</v>
      </c>
      <c r="E25" s="724">
        <v>6</v>
      </c>
      <c r="F25" s="724">
        <v>22</v>
      </c>
      <c r="G25" s="724">
        <v>8</v>
      </c>
      <c r="H25" s="724">
        <v>16</v>
      </c>
      <c r="I25" s="724">
        <v>4</v>
      </c>
      <c r="J25" s="724">
        <v>17</v>
      </c>
      <c r="K25" s="724">
        <v>49</v>
      </c>
      <c r="L25" s="724">
        <v>44</v>
      </c>
      <c r="M25" s="16"/>
      <c r="N25" s="861"/>
      <c r="O25" s="501"/>
      <c r="P25" s="501"/>
      <c r="Q25" s="501"/>
      <c r="R25" s="501"/>
      <c r="S25" s="501"/>
      <c r="T25" s="501"/>
      <c r="U25" s="501"/>
      <c r="V25" s="501"/>
      <c r="W25" s="501"/>
      <c r="X25" s="509"/>
      <c r="Y25" s="509"/>
      <c r="Z25" s="465"/>
      <c r="AA25" s="509"/>
      <c r="AB25" s="465"/>
      <c r="AC25" s="465"/>
      <c r="AD25" s="465"/>
      <c r="AE25" s="405"/>
      <c r="AF25" s="405"/>
      <c r="AG25" s="405"/>
      <c r="AH25" s="525"/>
      <c r="AI25" s="525"/>
      <c r="AJ25" s="525"/>
      <c r="AK25" s="525"/>
      <c r="AL25" s="525"/>
      <c r="AM25" s="525"/>
      <c r="AN25" s="525"/>
      <c r="AO25" s="525"/>
      <c r="AP25" s="525"/>
      <c r="AQ25" s="405"/>
      <c r="AR25" s="405"/>
      <c r="AS25" s="405"/>
      <c r="AT25" s="405"/>
      <c r="AU25" s="405"/>
      <c r="AV25" s="405"/>
      <c r="AW25" s="570"/>
      <c r="AX25" s="571"/>
      <c r="AY25" s="571"/>
      <c r="AZ25" s="571"/>
      <c r="BA25" s="571"/>
      <c r="BB25" s="571"/>
      <c r="BC25" s="571"/>
      <c r="BD25" s="571"/>
      <c r="BE25" s="571"/>
      <c r="BF25" s="405"/>
      <c r="BG25" s="405"/>
      <c r="BH25" s="405"/>
      <c r="BI25" s="405"/>
      <c r="BJ25" s="405"/>
    </row>
    <row r="26" spans="1:62" ht="16.350000000000001" customHeight="1">
      <c r="A26" s="136" t="s">
        <v>2</v>
      </c>
      <c r="B26" s="136"/>
      <c r="C26" s="723">
        <v>0</v>
      </c>
      <c r="D26" s="724">
        <v>0</v>
      </c>
      <c r="E26" s="724">
        <v>0</v>
      </c>
      <c r="F26" s="724">
        <v>0</v>
      </c>
      <c r="G26" s="724">
        <v>0</v>
      </c>
      <c r="H26" s="724">
        <v>0</v>
      </c>
      <c r="I26" s="724">
        <v>0</v>
      </c>
      <c r="J26" s="724">
        <v>0</v>
      </c>
      <c r="K26" s="724">
        <v>0</v>
      </c>
      <c r="L26" s="724">
        <v>0</v>
      </c>
      <c r="M26" s="16"/>
      <c r="N26" s="861"/>
      <c r="O26" s="501"/>
      <c r="P26" s="501"/>
      <c r="Q26" s="501"/>
      <c r="R26" s="501"/>
      <c r="S26" s="501"/>
      <c r="T26" s="501"/>
      <c r="U26" s="501"/>
      <c r="V26" s="501"/>
      <c r="W26" s="501"/>
      <c r="X26" s="509"/>
      <c r="Y26" s="509"/>
      <c r="Z26" s="465"/>
      <c r="AA26" s="509"/>
      <c r="AB26" s="465"/>
      <c r="AC26" s="465"/>
      <c r="AD26" s="465"/>
      <c r="AE26" s="405"/>
      <c r="AF26" s="405"/>
      <c r="AG26" s="405"/>
      <c r="AH26" s="525"/>
      <c r="AI26" s="525"/>
      <c r="AJ26" s="525"/>
      <c r="AK26" s="525"/>
      <c r="AL26" s="525"/>
      <c r="AM26" s="525"/>
      <c r="AN26" s="525"/>
      <c r="AO26" s="525"/>
      <c r="AP26" s="525"/>
      <c r="AQ26" s="405"/>
      <c r="AR26" s="405"/>
      <c r="AS26" s="405"/>
      <c r="AT26" s="405"/>
      <c r="AU26" s="405"/>
      <c r="AV26" s="405"/>
      <c r="AW26" s="570"/>
      <c r="AX26" s="571"/>
      <c r="AY26" s="571"/>
      <c r="AZ26" s="571"/>
      <c r="BA26" s="571"/>
      <c r="BB26" s="571"/>
      <c r="BC26" s="571"/>
      <c r="BD26" s="571"/>
      <c r="BE26" s="571"/>
      <c r="BF26" s="405"/>
      <c r="BG26" s="405"/>
      <c r="BH26" s="405"/>
      <c r="BI26" s="405"/>
      <c r="BJ26" s="405"/>
    </row>
    <row r="27" spans="1:62" ht="16.350000000000001" customHeight="1">
      <c r="A27" s="471" t="s">
        <v>3</v>
      </c>
      <c r="B27" s="471"/>
      <c r="C27" s="725">
        <v>33</v>
      </c>
      <c r="D27" s="726">
        <v>28</v>
      </c>
      <c r="E27" s="726">
        <v>16</v>
      </c>
      <c r="F27" s="726">
        <v>56</v>
      </c>
      <c r="G27" s="726">
        <v>12</v>
      </c>
      <c r="H27" s="726">
        <v>28</v>
      </c>
      <c r="I27" s="726">
        <v>17</v>
      </c>
      <c r="J27" s="726">
        <v>48</v>
      </c>
      <c r="K27" s="726">
        <v>133</v>
      </c>
      <c r="L27" s="726">
        <v>104</v>
      </c>
      <c r="M27" s="16"/>
      <c r="N27" s="861"/>
      <c r="O27" s="501"/>
      <c r="P27" s="501"/>
      <c r="Q27" s="501"/>
      <c r="R27" s="501"/>
      <c r="S27" s="501"/>
      <c r="T27" s="501"/>
      <c r="U27" s="501"/>
      <c r="V27" s="501"/>
      <c r="W27" s="501"/>
      <c r="X27" s="509"/>
      <c r="Y27" s="509"/>
      <c r="Z27" s="465"/>
      <c r="AA27" s="509"/>
      <c r="AB27" s="465"/>
      <c r="AC27" s="465"/>
      <c r="AD27" s="465"/>
      <c r="AE27" s="405"/>
      <c r="AF27" s="405"/>
      <c r="AG27" s="405"/>
      <c r="AH27" s="525"/>
      <c r="AI27" s="525"/>
      <c r="AJ27" s="525"/>
      <c r="AK27" s="525"/>
      <c r="AL27" s="525"/>
      <c r="AM27" s="525"/>
      <c r="AN27" s="525"/>
      <c r="AO27" s="525"/>
      <c r="AP27" s="525"/>
      <c r="AQ27" s="405"/>
      <c r="AR27" s="405"/>
      <c r="AS27" s="405"/>
      <c r="AT27" s="405"/>
      <c r="AU27" s="405"/>
      <c r="AV27" s="405"/>
      <c r="AW27" s="572"/>
      <c r="AX27" s="525"/>
      <c r="AY27" s="525"/>
      <c r="AZ27" s="525"/>
      <c r="BA27" s="525"/>
      <c r="BB27" s="525"/>
      <c r="BC27" s="525"/>
      <c r="BD27" s="525"/>
      <c r="BE27" s="525"/>
      <c r="BF27" s="405"/>
      <c r="BG27" s="405"/>
      <c r="BH27" s="405"/>
      <c r="BI27" s="405"/>
      <c r="BJ27" s="405"/>
    </row>
    <row r="28" spans="1:62" ht="16.350000000000001" customHeight="1">
      <c r="A28" s="49"/>
      <c r="B28" s="49"/>
      <c r="C28" s="803"/>
      <c r="D28" s="804"/>
      <c r="E28" s="804"/>
      <c r="F28" s="804"/>
      <c r="G28" s="804"/>
      <c r="H28" s="804"/>
      <c r="I28" s="804"/>
      <c r="J28" s="798"/>
      <c r="K28" s="804"/>
      <c r="L28" s="804"/>
      <c r="M28" s="16"/>
      <c r="N28" s="863"/>
      <c r="O28" s="399"/>
      <c r="P28" s="399"/>
      <c r="Q28" s="399"/>
      <c r="R28" s="399"/>
      <c r="S28" s="399"/>
      <c r="T28" s="399"/>
      <c r="U28" s="399"/>
      <c r="V28" s="399"/>
      <c r="W28" s="399"/>
      <c r="X28" s="399"/>
      <c r="Y28" s="399"/>
      <c r="Z28" s="399"/>
      <c r="AA28" s="399"/>
      <c r="AB28" s="399"/>
      <c r="AC28" s="399"/>
      <c r="AD28" s="399"/>
      <c r="AE28" s="405"/>
      <c r="AF28" s="405"/>
      <c r="AG28" s="405"/>
      <c r="AH28" s="525"/>
      <c r="AI28" s="525"/>
      <c r="AJ28" s="525"/>
      <c r="AK28" s="525"/>
      <c r="AL28" s="525"/>
      <c r="AM28" s="525"/>
      <c r="AN28" s="525"/>
      <c r="AO28" s="525"/>
      <c r="AP28" s="525"/>
      <c r="AQ28" s="405"/>
      <c r="AR28" s="405"/>
      <c r="AS28" s="405"/>
      <c r="AT28" s="405"/>
      <c r="AU28" s="405"/>
      <c r="AV28" s="405"/>
      <c r="AW28" s="578"/>
      <c r="AX28" s="578"/>
      <c r="AY28" s="578"/>
      <c r="AZ28" s="578"/>
      <c r="BA28" s="578"/>
      <c r="BB28" s="573"/>
      <c r="BC28" s="578"/>
      <c r="BD28" s="578"/>
      <c r="BE28" s="578"/>
      <c r="BF28" s="405"/>
      <c r="BG28" s="405"/>
      <c r="BH28" s="405"/>
      <c r="BI28" s="405"/>
      <c r="BJ28" s="405"/>
    </row>
    <row r="29" spans="1:62" ht="16.350000000000001" customHeight="1">
      <c r="A29" s="127" t="s">
        <v>130</v>
      </c>
      <c r="B29" s="127"/>
      <c r="C29" s="805"/>
      <c r="D29" s="806"/>
      <c r="E29" s="806"/>
      <c r="F29" s="806"/>
      <c r="G29" s="806"/>
      <c r="H29" s="807"/>
      <c r="I29" s="807"/>
      <c r="J29" s="801"/>
      <c r="K29" s="807"/>
      <c r="L29" s="807"/>
      <c r="M29" s="16"/>
      <c r="N29" s="863"/>
      <c r="O29" s="511"/>
      <c r="P29" s="511"/>
      <c r="Q29" s="511"/>
      <c r="R29" s="511"/>
      <c r="S29" s="511"/>
      <c r="T29" s="511"/>
      <c r="U29" s="511"/>
      <c r="V29" s="511"/>
      <c r="W29" s="511"/>
      <c r="X29" s="399"/>
      <c r="Y29" s="399"/>
      <c r="Z29" s="399"/>
      <c r="AA29" s="399"/>
      <c r="AB29" s="399"/>
      <c r="AC29" s="399"/>
      <c r="AD29" s="399"/>
      <c r="AE29" s="405"/>
      <c r="AF29" s="405"/>
      <c r="AG29" s="405"/>
      <c r="AH29" s="525"/>
      <c r="AI29" s="525"/>
      <c r="AJ29" s="525"/>
      <c r="AK29" s="525"/>
      <c r="AL29" s="525"/>
      <c r="AM29" s="525"/>
      <c r="AN29" s="525"/>
      <c r="AO29" s="525"/>
      <c r="AP29" s="525"/>
      <c r="AQ29" s="405"/>
      <c r="AR29" s="405"/>
      <c r="AS29" s="405"/>
      <c r="AT29" s="405"/>
      <c r="AU29" s="405"/>
      <c r="AV29" s="405"/>
      <c r="AW29" s="579"/>
      <c r="AX29" s="578"/>
      <c r="AY29" s="578"/>
      <c r="AZ29" s="579"/>
      <c r="BA29" s="579"/>
      <c r="BB29" s="565"/>
      <c r="BC29" s="580"/>
      <c r="BD29" s="580"/>
      <c r="BE29" s="580"/>
      <c r="BF29" s="405"/>
      <c r="BG29" s="405"/>
      <c r="BH29" s="405"/>
      <c r="BI29" s="405"/>
      <c r="BJ29" s="405"/>
    </row>
    <row r="30" spans="1:62" ht="16.350000000000001" customHeight="1">
      <c r="A30" s="136" t="s">
        <v>109</v>
      </c>
      <c r="B30" s="136"/>
      <c r="C30" s="723">
        <v>40</v>
      </c>
      <c r="D30" s="724">
        <v>35</v>
      </c>
      <c r="E30" s="724">
        <v>32</v>
      </c>
      <c r="F30" s="724">
        <v>501</v>
      </c>
      <c r="G30" s="724">
        <v>218</v>
      </c>
      <c r="H30" s="724">
        <v>177</v>
      </c>
      <c r="I30" s="724">
        <v>175</v>
      </c>
      <c r="J30" s="724">
        <v>237</v>
      </c>
      <c r="K30" s="724">
        <v>608</v>
      </c>
      <c r="L30" s="724">
        <v>807</v>
      </c>
      <c r="M30" s="16"/>
      <c r="N30" s="861"/>
      <c r="O30" s="501"/>
      <c r="P30" s="501"/>
      <c r="Q30" s="501"/>
      <c r="R30" s="501"/>
      <c r="S30" s="501"/>
      <c r="T30" s="501"/>
      <c r="U30" s="501"/>
      <c r="V30" s="501"/>
      <c r="W30" s="501"/>
      <c r="X30" s="509"/>
      <c r="Y30" s="509"/>
      <c r="Z30" s="465"/>
      <c r="AA30" s="465"/>
      <c r="AB30" s="465"/>
      <c r="AC30" s="465"/>
      <c r="AD30" s="465"/>
      <c r="AE30" s="405"/>
      <c r="AF30" s="405"/>
      <c r="AG30" s="405"/>
      <c r="AH30" s="525"/>
      <c r="AI30" s="525"/>
      <c r="AJ30" s="525"/>
      <c r="AK30" s="525"/>
      <c r="AL30" s="525"/>
      <c r="AM30" s="525"/>
      <c r="AN30" s="525"/>
      <c r="AO30" s="525"/>
      <c r="AP30" s="525"/>
      <c r="AQ30" s="405"/>
      <c r="AR30" s="405"/>
      <c r="AS30" s="405"/>
      <c r="AT30" s="405"/>
      <c r="AU30" s="405"/>
      <c r="AV30" s="405"/>
      <c r="AW30" s="570"/>
      <c r="AX30" s="571"/>
      <c r="AY30" s="571"/>
      <c r="AZ30" s="571"/>
      <c r="BA30" s="571"/>
      <c r="BB30" s="571"/>
      <c r="BC30" s="571"/>
      <c r="BD30" s="571"/>
      <c r="BE30" s="571"/>
      <c r="BF30" s="405"/>
      <c r="BG30" s="405"/>
      <c r="BH30" s="405"/>
      <c r="BI30" s="405"/>
      <c r="BJ30" s="405"/>
    </row>
    <row r="31" spans="1:62" ht="16.350000000000001" customHeight="1">
      <c r="A31" s="136"/>
      <c r="B31" s="136"/>
      <c r="C31" s="808"/>
      <c r="D31" s="727"/>
      <c r="E31" s="727"/>
      <c r="F31" s="727"/>
      <c r="G31" s="727"/>
      <c r="H31" s="727"/>
      <c r="I31" s="727"/>
      <c r="J31" s="727"/>
      <c r="K31" s="727"/>
      <c r="L31" s="727"/>
      <c r="M31" s="16"/>
      <c r="N31" s="400"/>
      <c r="O31" s="501"/>
      <c r="P31" s="501"/>
      <c r="Q31" s="501"/>
      <c r="R31" s="501"/>
      <c r="S31" s="501"/>
      <c r="T31" s="501"/>
      <c r="U31" s="501"/>
      <c r="V31" s="501"/>
      <c r="W31" s="501"/>
      <c r="X31" s="509"/>
      <c r="Y31" s="509"/>
      <c r="Z31" s="465"/>
      <c r="AA31" s="465"/>
      <c r="AB31" s="465"/>
      <c r="AC31" s="465"/>
      <c r="AD31" s="465"/>
      <c r="AE31" s="405"/>
      <c r="AF31" s="405"/>
      <c r="AG31" s="405"/>
      <c r="AH31" s="525"/>
      <c r="AI31" s="525"/>
      <c r="AJ31" s="525"/>
      <c r="AK31" s="525"/>
      <c r="AL31" s="525"/>
      <c r="AM31" s="525"/>
      <c r="AN31" s="525"/>
      <c r="AO31" s="525"/>
      <c r="AP31" s="525"/>
      <c r="AQ31" s="405"/>
      <c r="AR31" s="405"/>
      <c r="AS31" s="405"/>
      <c r="AT31" s="405"/>
      <c r="AU31" s="405"/>
      <c r="AV31" s="405"/>
      <c r="AW31" s="568"/>
      <c r="AX31" s="581"/>
      <c r="AY31" s="581"/>
      <c r="AZ31" s="581"/>
      <c r="BA31" s="581"/>
      <c r="BB31" s="581"/>
      <c r="BC31" s="581"/>
      <c r="BD31" s="581"/>
      <c r="BE31" s="581"/>
      <c r="BF31" s="405"/>
      <c r="BG31" s="405"/>
      <c r="BH31" s="405"/>
      <c r="BI31" s="405"/>
      <c r="BJ31" s="405"/>
    </row>
    <row r="32" spans="1:62" ht="16.350000000000001" customHeight="1">
      <c r="A32" s="127" t="s">
        <v>4</v>
      </c>
      <c r="B32" s="127"/>
      <c r="C32" s="809"/>
      <c r="D32" s="732"/>
      <c r="E32" s="732"/>
      <c r="F32" s="732"/>
      <c r="G32" s="732"/>
      <c r="H32" s="732"/>
      <c r="I32" s="732"/>
      <c r="J32" s="745"/>
      <c r="K32" s="732"/>
      <c r="L32" s="732"/>
      <c r="M32" s="16"/>
      <c r="N32" s="400"/>
      <c r="O32" s="399"/>
      <c r="P32" s="399"/>
      <c r="Q32" s="399"/>
      <c r="R32" s="399"/>
      <c r="S32" s="399"/>
      <c r="T32" s="399"/>
      <c r="U32" s="399"/>
      <c r="V32" s="399"/>
      <c r="W32" s="399"/>
      <c r="X32" s="399"/>
      <c r="Y32" s="399"/>
      <c r="Z32" s="399"/>
      <c r="AA32" s="399"/>
      <c r="AB32" s="399"/>
      <c r="AC32" s="399"/>
      <c r="AD32" s="399"/>
      <c r="AE32" s="405"/>
      <c r="AF32" s="405"/>
      <c r="AG32" s="405"/>
      <c r="AH32" s="525"/>
      <c r="AI32" s="525"/>
      <c r="AJ32" s="525"/>
      <c r="AK32" s="525"/>
      <c r="AL32" s="525"/>
      <c r="AM32" s="525"/>
      <c r="AN32" s="525"/>
      <c r="AO32" s="525"/>
      <c r="AP32" s="525"/>
      <c r="AQ32" s="405"/>
      <c r="AR32" s="405"/>
      <c r="AS32" s="405"/>
      <c r="AT32" s="405"/>
      <c r="AU32" s="405"/>
      <c r="AV32" s="405"/>
      <c r="AW32" s="582"/>
      <c r="AX32" s="582"/>
      <c r="AY32" s="582"/>
      <c r="AZ32" s="582"/>
      <c r="BA32" s="582"/>
      <c r="BB32" s="583"/>
      <c r="BC32" s="584"/>
      <c r="BD32" s="584"/>
      <c r="BE32" s="584"/>
      <c r="BF32" s="405"/>
      <c r="BG32" s="405"/>
      <c r="BH32" s="405"/>
      <c r="BI32" s="405"/>
      <c r="BJ32" s="405"/>
    </row>
    <row r="33" spans="1:62" s="49" customFormat="1" ht="16.350000000000001" customHeight="1">
      <c r="A33" s="141" t="s">
        <v>5</v>
      </c>
      <c r="B33" s="141"/>
      <c r="C33" s="723">
        <v>793</v>
      </c>
      <c r="D33" s="724">
        <v>938</v>
      </c>
      <c r="E33" s="724">
        <v>727</v>
      </c>
      <c r="F33" s="724">
        <v>1540</v>
      </c>
      <c r="G33" s="724">
        <v>846</v>
      </c>
      <c r="H33" s="724">
        <v>1033</v>
      </c>
      <c r="I33" s="724">
        <v>824</v>
      </c>
      <c r="J33" s="724">
        <v>1203</v>
      </c>
      <c r="K33" s="724">
        <v>3998</v>
      </c>
      <c r="L33" s="724">
        <v>3906</v>
      </c>
      <c r="M33" s="47"/>
      <c r="N33" s="861"/>
      <c r="O33" s="501"/>
      <c r="P33" s="501"/>
      <c r="Q33" s="501"/>
      <c r="R33" s="501"/>
      <c r="S33" s="501"/>
      <c r="T33" s="501"/>
      <c r="U33" s="501"/>
      <c r="V33" s="501"/>
      <c r="W33" s="501"/>
      <c r="X33" s="509"/>
      <c r="Y33" s="509"/>
      <c r="Z33" s="465"/>
      <c r="AA33" s="465"/>
      <c r="AB33" s="465"/>
      <c r="AC33" s="465"/>
      <c r="AD33" s="465"/>
      <c r="AE33" s="504"/>
      <c r="AF33" s="504"/>
      <c r="AG33" s="504"/>
      <c r="AH33" s="525"/>
      <c r="AI33" s="525"/>
      <c r="AJ33" s="525"/>
      <c r="AK33" s="525"/>
      <c r="AL33" s="525"/>
      <c r="AM33" s="525"/>
      <c r="AN33" s="525"/>
      <c r="AO33" s="525"/>
      <c r="AP33" s="525"/>
      <c r="AQ33" s="504"/>
      <c r="AR33" s="504"/>
      <c r="AS33" s="504"/>
      <c r="AT33" s="504"/>
      <c r="AU33" s="504"/>
      <c r="AV33" s="504"/>
      <c r="AW33" s="570"/>
      <c r="AX33" s="571"/>
      <c r="AY33" s="571"/>
      <c r="AZ33" s="571"/>
      <c r="BA33" s="571"/>
      <c r="BB33" s="571"/>
      <c r="BC33" s="571"/>
      <c r="BD33" s="571"/>
      <c r="BE33" s="571"/>
      <c r="BF33" s="504"/>
      <c r="BG33" s="504"/>
      <c r="BH33" s="504"/>
      <c r="BI33" s="504"/>
      <c r="BJ33" s="504"/>
    </row>
    <row r="34" spans="1:62" s="49" customFormat="1" ht="16.350000000000001" customHeight="1">
      <c r="A34" s="139" t="s">
        <v>33</v>
      </c>
      <c r="B34" s="139"/>
      <c r="C34" s="723">
        <v>38</v>
      </c>
      <c r="D34" s="724">
        <v>41</v>
      </c>
      <c r="E34" s="724">
        <v>36</v>
      </c>
      <c r="F34" s="724">
        <v>35</v>
      </c>
      <c r="G34" s="724">
        <v>43</v>
      </c>
      <c r="H34" s="724">
        <v>38</v>
      </c>
      <c r="I34" s="724">
        <v>35</v>
      </c>
      <c r="J34" s="724">
        <v>35</v>
      </c>
      <c r="K34" s="724">
        <v>149</v>
      </c>
      <c r="L34" s="724">
        <v>151</v>
      </c>
      <c r="M34" s="47"/>
      <c r="N34" s="861"/>
      <c r="O34" s="501"/>
      <c r="P34" s="501"/>
      <c r="Q34" s="501"/>
      <c r="R34" s="501"/>
      <c r="S34" s="501"/>
      <c r="T34" s="501"/>
      <c r="U34" s="501"/>
      <c r="V34" s="501"/>
      <c r="W34" s="501"/>
      <c r="X34" s="509"/>
      <c r="Y34" s="509"/>
      <c r="Z34" s="465"/>
      <c r="AA34" s="465"/>
      <c r="AB34" s="465"/>
      <c r="AC34" s="465"/>
      <c r="AD34" s="465"/>
      <c r="AE34" s="504"/>
      <c r="AF34" s="504"/>
      <c r="AG34" s="504"/>
      <c r="AH34" s="525"/>
      <c r="AI34" s="525"/>
      <c r="AJ34" s="525"/>
      <c r="AK34" s="525"/>
      <c r="AL34" s="525"/>
      <c r="AM34" s="525"/>
      <c r="AN34" s="525"/>
      <c r="AO34" s="525"/>
      <c r="AP34" s="525"/>
      <c r="AQ34" s="504"/>
      <c r="AR34" s="504"/>
      <c r="AS34" s="504"/>
      <c r="AT34" s="504"/>
      <c r="AU34" s="504"/>
      <c r="AV34" s="504"/>
      <c r="AW34" s="570"/>
      <c r="AX34" s="571"/>
      <c r="AY34" s="571"/>
      <c r="AZ34" s="571"/>
      <c r="BA34" s="571"/>
      <c r="BB34" s="571"/>
      <c r="BC34" s="571"/>
      <c r="BD34" s="571"/>
      <c r="BE34" s="571"/>
      <c r="BF34" s="504"/>
      <c r="BG34" s="504"/>
      <c r="BH34" s="504"/>
      <c r="BI34" s="504"/>
      <c r="BJ34" s="504"/>
    </row>
    <row r="35" spans="1:62" ht="16.350000000000001" customHeight="1">
      <c r="A35" s="901"/>
      <c r="B35" s="901"/>
      <c r="C35" s="902"/>
      <c r="D35" s="902"/>
      <c r="E35" s="902"/>
      <c r="F35" s="902"/>
      <c r="G35" s="902"/>
      <c r="H35" s="902"/>
      <c r="I35" s="902"/>
      <c r="J35" s="215"/>
      <c r="K35" s="215"/>
      <c r="L35" s="215"/>
      <c r="M35" s="16"/>
      <c r="N35" s="400"/>
      <c r="O35" s="399"/>
      <c r="P35" s="399"/>
      <c r="Q35" s="399"/>
      <c r="R35" s="399"/>
      <c r="S35" s="399"/>
      <c r="T35" s="399"/>
      <c r="U35" s="399"/>
      <c r="V35" s="399"/>
      <c r="W35" s="399"/>
      <c r="X35" s="399"/>
      <c r="Y35" s="399"/>
      <c r="Z35" s="399"/>
      <c r="AA35" s="399"/>
      <c r="AB35" s="399"/>
      <c r="AC35" s="399"/>
      <c r="AD35" s="399"/>
      <c r="AE35" s="405"/>
      <c r="AF35" s="405"/>
      <c r="AG35" s="405"/>
      <c r="AH35" s="525"/>
      <c r="AI35" s="525"/>
      <c r="AJ35" s="525"/>
      <c r="AK35" s="525"/>
      <c r="AL35" s="525"/>
      <c r="AM35" s="525"/>
      <c r="AN35" s="525"/>
      <c r="AO35" s="525"/>
      <c r="AP35" s="525"/>
      <c r="AQ35" s="405"/>
      <c r="AR35" s="405"/>
      <c r="AS35" s="405"/>
      <c r="AT35" s="405"/>
      <c r="AU35" s="405"/>
      <c r="AV35" s="405"/>
      <c r="AW35" s="405"/>
      <c r="AX35" s="405"/>
      <c r="AY35" s="405"/>
      <c r="AZ35" s="405"/>
      <c r="BA35" s="405"/>
      <c r="BB35" s="405"/>
      <c r="BC35" s="405"/>
      <c r="BD35" s="405"/>
      <c r="BE35" s="405"/>
      <c r="BF35" s="405"/>
      <c r="BG35" s="405"/>
      <c r="BH35" s="405"/>
      <c r="BI35" s="405"/>
      <c r="BJ35" s="405"/>
    </row>
    <row r="36" spans="1:62">
      <c r="A36" s="16"/>
      <c r="B36" s="412"/>
      <c r="C36" s="16"/>
      <c r="D36" s="37"/>
      <c r="E36" s="37"/>
      <c r="F36" s="37"/>
      <c r="G36" s="37"/>
      <c r="H36" s="37"/>
      <c r="I36" s="37"/>
      <c r="J36" s="37"/>
      <c r="K36" s="37"/>
      <c r="L36" s="37"/>
      <c r="M36" s="16"/>
      <c r="N36" s="16"/>
      <c r="O36" s="16"/>
      <c r="P36" s="16"/>
    </row>
    <row r="37" spans="1:62">
      <c r="A37" s="16"/>
      <c r="B37" s="412"/>
      <c r="C37" s="16"/>
      <c r="D37" s="37"/>
      <c r="E37" s="37"/>
      <c r="F37" s="37"/>
      <c r="G37" s="37"/>
      <c r="H37" s="37"/>
      <c r="I37" s="37"/>
      <c r="J37" s="37"/>
      <c r="K37" s="37"/>
      <c r="L37" s="37"/>
      <c r="M37" s="16"/>
      <c r="N37" s="16"/>
      <c r="O37" s="16"/>
      <c r="P37" s="16"/>
    </row>
    <row r="38" spans="1:62">
      <c r="A38" s="16"/>
      <c r="B38" s="412"/>
      <c r="C38" s="16"/>
      <c r="D38" s="37"/>
      <c r="E38" s="37"/>
      <c r="F38" s="37"/>
      <c r="G38" s="37"/>
      <c r="H38" s="37"/>
      <c r="I38" s="37"/>
      <c r="J38" s="37"/>
      <c r="K38" s="37"/>
      <c r="L38" s="37"/>
      <c r="M38" s="16"/>
      <c r="N38" s="16"/>
      <c r="O38" s="16"/>
      <c r="P38" s="16"/>
    </row>
    <row r="39" spans="1:62">
      <c r="A39" s="16"/>
      <c r="B39" s="412"/>
      <c r="C39" s="16"/>
      <c r="D39" s="37"/>
      <c r="E39" s="37"/>
      <c r="F39" s="37"/>
      <c r="G39" s="37"/>
      <c r="H39" s="37"/>
      <c r="I39" s="37"/>
      <c r="J39" s="37"/>
      <c r="K39" s="37"/>
      <c r="L39" s="37"/>
      <c r="M39" s="16"/>
      <c r="N39" s="16"/>
      <c r="O39" s="16"/>
      <c r="P39" s="16"/>
    </row>
    <row r="40" spans="1:62">
      <c r="A40" s="16"/>
      <c r="B40" s="412"/>
      <c r="C40" s="16"/>
      <c r="D40" s="37"/>
      <c r="E40" s="37"/>
      <c r="F40" s="37"/>
      <c r="G40" s="37"/>
      <c r="H40" s="37"/>
      <c r="I40" s="37"/>
      <c r="J40" s="37"/>
      <c r="K40" s="37"/>
      <c r="L40" s="37"/>
      <c r="M40" s="16"/>
      <c r="N40" s="16"/>
      <c r="O40" s="16"/>
      <c r="P40" s="16"/>
    </row>
    <row r="41" spans="1:62">
      <c r="A41" s="16"/>
      <c r="B41" s="412"/>
      <c r="C41" s="16"/>
      <c r="D41" s="37"/>
      <c r="E41" s="37"/>
      <c r="F41" s="37"/>
      <c r="G41" s="37"/>
      <c r="H41" s="37"/>
      <c r="I41" s="37"/>
      <c r="J41" s="37"/>
      <c r="K41" s="37"/>
      <c r="L41" s="37"/>
      <c r="M41" s="16"/>
      <c r="N41" s="16"/>
      <c r="O41" s="16"/>
      <c r="P41" s="16"/>
    </row>
    <row r="42" spans="1:62">
      <c r="A42" s="16"/>
      <c r="B42" s="412"/>
      <c r="C42" s="16"/>
      <c r="D42" s="37"/>
      <c r="E42" s="37"/>
      <c r="F42" s="37"/>
      <c r="G42" s="37"/>
      <c r="H42" s="37"/>
      <c r="I42" s="37"/>
      <c r="J42" s="37"/>
      <c r="K42" s="37"/>
      <c r="L42" s="37"/>
      <c r="M42" s="16"/>
      <c r="N42" s="16"/>
      <c r="O42" s="16"/>
      <c r="P42" s="16"/>
    </row>
    <row r="43" spans="1:62">
      <c r="A43" s="16"/>
      <c r="B43" s="412"/>
      <c r="C43" s="16"/>
      <c r="D43" s="37"/>
      <c r="E43" s="37"/>
      <c r="F43" s="37"/>
      <c r="G43" s="37"/>
      <c r="H43" s="37"/>
      <c r="I43" s="37"/>
      <c r="J43" s="37"/>
      <c r="K43" s="37"/>
      <c r="L43" s="37"/>
      <c r="M43" s="16"/>
      <c r="N43" s="16"/>
      <c r="O43" s="16"/>
      <c r="P43" s="16"/>
    </row>
    <row r="44" spans="1:62">
      <c r="A44" s="16"/>
      <c r="B44" s="412"/>
      <c r="C44" s="16"/>
      <c r="D44" s="37"/>
      <c r="E44" s="37"/>
      <c r="F44" s="37"/>
      <c r="G44" s="37"/>
      <c r="H44" s="37"/>
      <c r="I44" s="37"/>
      <c r="J44" s="37"/>
      <c r="K44" s="37"/>
      <c r="L44" s="37"/>
      <c r="M44" s="16"/>
      <c r="N44" s="16"/>
      <c r="O44" s="16"/>
      <c r="P44" s="16"/>
    </row>
    <row r="45" spans="1:62">
      <c r="A45" s="16"/>
      <c r="B45" s="412"/>
      <c r="C45" s="16"/>
      <c r="D45" s="37"/>
      <c r="E45" s="37"/>
      <c r="F45" s="37"/>
      <c r="G45" s="37"/>
      <c r="H45" s="37"/>
      <c r="I45" s="37"/>
      <c r="J45" s="37"/>
      <c r="K45" s="37"/>
      <c r="L45" s="37"/>
      <c r="M45" s="16"/>
      <c r="N45" s="16"/>
      <c r="O45" s="16"/>
      <c r="P45" s="16"/>
    </row>
    <row r="46" spans="1:62">
      <c r="A46" s="16"/>
      <c r="B46" s="412"/>
      <c r="C46" s="16"/>
      <c r="D46" s="37"/>
      <c r="E46" s="37"/>
      <c r="F46" s="37"/>
      <c r="G46" s="37"/>
      <c r="H46" s="37"/>
      <c r="I46" s="37"/>
      <c r="J46" s="37"/>
      <c r="K46" s="37"/>
      <c r="L46" s="37"/>
      <c r="M46" s="16"/>
      <c r="N46" s="16"/>
      <c r="O46" s="16"/>
      <c r="P46" s="16"/>
    </row>
    <row r="47" spans="1:62">
      <c r="A47" s="16"/>
      <c r="B47" s="412"/>
      <c r="C47" s="16"/>
      <c r="D47" s="37"/>
      <c r="E47" s="37"/>
      <c r="F47" s="37"/>
      <c r="G47" s="37"/>
      <c r="H47" s="37"/>
      <c r="I47" s="37"/>
      <c r="J47" s="37"/>
      <c r="K47" s="37"/>
      <c r="L47" s="37"/>
      <c r="M47" s="16"/>
      <c r="N47" s="16"/>
      <c r="O47" s="16"/>
      <c r="P47" s="16"/>
    </row>
    <row r="48" spans="1:62">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1">
    <mergeCell ref="A35:I35"/>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AH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1.44140625" style="34" customWidth="1"/>
    <col min="2" max="2" width="14" style="34" customWidth="1"/>
    <col min="3" max="12" width="10.88671875" style="34" customWidth="1"/>
    <col min="13" max="13" width="9.109375" style="34" customWidth="1"/>
    <col min="14" max="14" width="12.44140625" style="392" customWidth="1"/>
    <col min="15" max="24" width="9.109375" style="34" customWidth="1"/>
    <col min="25" max="16384" width="9.109375" style="34"/>
  </cols>
  <sheetData>
    <row r="1" spans="1:34" ht="50.1" customHeight="1">
      <c r="A1" s="32"/>
      <c r="B1" s="32"/>
      <c r="C1" s="9"/>
      <c r="D1" s="9"/>
      <c r="E1" s="9"/>
      <c r="F1" s="9"/>
      <c r="G1" s="9"/>
      <c r="H1" s="9"/>
      <c r="I1" s="9"/>
      <c r="J1" s="9"/>
      <c r="K1" s="9"/>
      <c r="L1" s="9"/>
      <c r="M1" s="9"/>
      <c r="N1" s="390"/>
      <c r="O1" s="529"/>
      <c r="P1" s="529"/>
      <c r="Q1" s="529"/>
      <c r="R1" s="529"/>
      <c r="S1" s="529"/>
      <c r="T1" s="529"/>
      <c r="U1" s="529"/>
      <c r="V1" s="529"/>
      <c r="W1" s="529"/>
      <c r="X1" s="529"/>
      <c r="Y1" s="529"/>
      <c r="Z1" s="529"/>
      <c r="AA1" s="529"/>
      <c r="AB1" s="529"/>
      <c r="AC1" s="529"/>
      <c r="AD1" s="529"/>
      <c r="AE1" s="529"/>
      <c r="AF1" s="529"/>
      <c r="AG1" s="529"/>
      <c r="AH1" s="529"/>
    </row>
    <row r="2" spans="1:34" s="65" customFormat="1" ht="40.200000000000003" customHeight="1">
      <c r="A2" s="284" t="s">
        <v>261</v>
      </c>
      <c r="B2" s="284"/>
      <c r="C2" s="210"/>
      <c r="D2" s="210"/>
      <c r="E2" s="210"/>
      <c r="F2" s="210"/>
      <c r="G2" s="210"/>
      <c r="H2" s="88"/>
      <c r="I2" s="89"/>
      <c r="J2" s="210"/>
      <c r="K2" s="210"/>
      <c r="L2" s="210"/>
      <c r="M2" s="33"/>
      <c r="N2" s="391"/>
      <c r="O2" s="408"/>
      <c r="P2" s="408"/>
      <c r="Q2" s="408"/>
      <c r="R2" s="408"/>
      <c r="S2" s="408"/>
      <c r="T2" s="408"/>
      <c r="U2" s="408"/>
      <c r="V2" s="535"/>
      <c r="W2" s="535"/>
      <c r="X2" s="535"/>
      <c r="Y2" s="535"/>
      <c r="Z2" s="535"/>
      <c r="AA2" s="535"/>
      <c r="AB2" s="535"/>
      <c r="AC2" s="535"/>
      <c r="AD2" s="535"/>
      <c r="AE2" s="535"/>
      <c r="AF2" s="535"/>
      <c r="AG2" s="535"/>
      <c r="AH2" s="535"/>
    </row>
    <row r="3" spans="1:34" ht="0.75" customHeight="1">
      <c r="A3" s="211"/>
      <c r="B3" s="211"/>
      <c r="C3" s="212"/>
      <c r="D3" s="212"/>
      <c r="E3" s="212"/>
      <c r="F3" s="212"/>
      <c r="G3" s="212"/>
      <c r="H3" s="212"/>
      <c r="I3" s="159"/>
      <c r="J3" s="212"/>
      <c r="K3" s="212"/>
      <c r="L3" s="212"/>
      <c r="M3" s="9"/>
      <c r="N3" s="390"/>
      <c r="O3" s="408"/>
      <c r="P3" s="408"/>
      <c r="Q3" s="408"/>
      <c r="R3" s="408"/>
      <c r="S3" s="408"/>
      <c r="T3" s="408"/>
      <c r="U3" s="408"/>
      <c r="V3" s="529"/>
      <c r="W3" s="529"/>
      <c r="X3" s="529"/>
      <c r="Y3" s="529"/>
      <c r="Z3" s="529"/>
      <c r="AA3" s="529"/>
      <c r="AB3" s="529"/>
      <c r="AC3" s="529"/>
      <c r="AD3" s="529"/>
      <c r="AE3" s="529"/>
      <c r="AF3" s="529"/>
      <c r="AG3" s="529"/>
      <c r="AH3" s="529"/>
    </row>
    <row r="4" spans="1:34" ht="15" customHeight="1">
      <c r="A4" s="33"/>
      <c r="B4" s="33"/>
      <c r="C4" s="33"/>
      <c r="D4" s="33"/>
      <c r="E4" s="33"/>
      <c r="F4" s="33"/>
      <c r="G4" s="33"/>
      <c r="H4" s="33"/>
      <c r="I4" s="33"/>
      <c r="J4" s="9"/>
      <c r="K4" s="9"/>
      <c r="L4" s="9"/>
      <c r="M4" s="9"/>
      <c r="N4" s="390"/>
      <c r="O4" s="408"/>
      <c r="P4" s="408"/>
      <c r="Q4" s="408"/>
      <c r="R4" s="408"/>
      <c r="S4" s="506"/>
      <c r="T4" s="506"/>
      <c r="U4" s="408"/>
      <c r="V4" s="529"/>
      <c r="W4" s="529"/>
      <c r="X4" s="529"/>
      <c r="Y4" s="529"/>
      <c r="Z4" s="529"/>
      <c r="AA4" s="529"/>
      <c r="AB4" s="529"/>
      <c r="AC4" s="529"/>
      <c r="AD4" s="529"/>
      <c r="AE4" s="529"/>
      <c r="AF4" s="529"/>
      <c r="AG4" s="529"/>
      <c r="AH4" s="529"/>
    </row>
    <row r="5" spans="1:34" ht="15" customHeight="1">
      <c r="A5" s="64"/>
      <c r="B5" s="64"/>
      <c r="C5" s="65"/>
      <c r="D5" s="65"/>
      <c r="E5" s="65"/>
      <c r="F5" s="65"/>
      <c r="G5" s="65"/>
      <c r="H5" s="65"/>
      <c r="N5" s="534"/>
      <c r="O5" s="408"/>
      <c r="P5" s="408"/>
      <c r="Q5" s="408"/>
      <c r="R5" s="408"/>
      <c r="S5" s="408"/>
      <c r="T5" s="408"/>
      <c r="U5" s="408"/>
      <c r="V5" s="535"/>
      <c r="W5" s="535"/>
      <c r="X5" s="535"/>
      <c r="Y5" s="535"/>
      <c r="Z5" s="535"/>
      <c r="AA5" s="529"/>
      <c r="AB5" s="529"/>
      <c r="AC5" s="529"/>
      <c r="AD5" s="529"/>
      <c r="AE5" s="529"/>
      <c r="AF5" s="529"/>
      <c r="AG5" s="529"/>
      <c r="AH5" s="529"/>
    </row>
    <row r="6" spans="1:34" ht="16.350000000000001" customHeight="1">
      <c r="A6" s="134" t="s">
        <v>18</v>
      </c>
      <c r="B6" s="134"/>
      <c r="C6" s="356" t="s">
        <v>341</v>
      </c>
      <c r="D6" s="358" t="s">
        <v>342</v>
      </c>
      <c r="E6" s="358" t="s">
        <v>343</v>
      </c>
      <c r="F6" s="358" t="s">
        <v>339</v>
      </c>
      <c r="G6" s="358" t="s">
        <v>304</v>
      </c>
      <c r="H6" s="358" t="s">
        <v>305</v>
      </c>
      <c r="I6" s="358" t="s">
        <v>306</v>
      </c>
      <c r="J6" s="358" t="s">
        <v>307</v>
      </c>
      <c r="K6" s="358" t="s">
        <v>454</v>
      </c>
      <c r="L6" s="358" t="s">
        <v>327</v>
      </c>
      <c r="M6" s="9"/>
      <c r="N6" s="843"/>
      <c r="O6" s="529"/>
      <c r="P6" s="529"/>
      <c r="Q6" s="529"/>
      <c r="R6" s="529"/>
      <c r="S6" s="529"/>
      <c r="T6" s="529"/>
      <c r="U6" s="529"/>
      <c r="V6" s="529"/>
      <c r="W6" s="529"/>
      <c r="X6" s="529"/>
      <c r="Y6" s="529"/>
      <c r="Z6" s="529"/>
      <c r="AA6" s="529"/>
      <c r="AB6" s="529"/>
      <c r="AC6" s="529"/>
      <c r="AD6" s="529"/>
      <c r="AE6" s="529"/>
      <c r="AF6" s="529"/>
      <c r="AG6" s="529"/>
      <c r="AH6" s="529"/>
    </row>
    <row r="7" spans="1:34" ht="16.350000000000001" customHeight="1">
      <c r="A7" s="35"/>
      <c r="B7" s="35"/>
      <c r="C7" s="104"/>
      <c r="D7" s="10"/>
      <c r="E7" s="10"/>
      <c r="F7" s="10"/>
      <c r="G7" s="10"/>
      <c r="H7" s="66"/>
      <c r="I7" s="66"/>
      <c r="J7" s="66"/>
      <c r="K7" s="66"/>
      <c r="L7" s="66"/>
      <c r="M7" s="9"/>
      <c r="N7" s="553"/>
      <c r="O7" s="529"/>
      <c r="P7" s="529"/>
      <c r="Q7" s="529"/>
      <c r="R7" s="529"/>
      <c r="S7" s="529"/>
      <c r="T7" s="529"/>
      <c r="U7" s="529"/>
      <c r="V7" s="529"/>
      <c r="W7" s="529"/>
      <c r="X7" s="529"/>
      <c r="Y7" s="529"/>
      <c r="Z7" s="529"/>
      <c r="AA7" s="529"/>
      <c r="AB7" s="529"/>
      <c r="AC7" s="529"/>
      <c r="AD7" s="529"/>
      <c r="AE7" s="529"/>
      <c r="AF7" s="529"/>
      <c r="AG7" s="529"/>
      <c r="AH7" s="529"/>
    </row>
    <row r="8" spans="1:34" ht="15.75" customHeight="1">
      <c r="A8" s="169" t="s">
        <v>140</v>
      </c>
      <c r="B8" s="169"/>
      <c r="C8" s="280"/>
      <c r="D8" s="279"/>
      <c r="E8" s="279"/>
      <c r="F8" s="279"/>
      <c r="G8" s="279"/>
      <c r="H8" s="281"/>
      <c r="I8" s="281"/>
      <c r="J8" s="281"/>
      <c r="K8" s="281"/>
      <c r="L8" s="281"/>
      <c r="M8" s="9"/>
      <c r="N8" s="553"/>
      <c r="O8" s="529"/>
      <c r="P8" s="529"/>
      <c r="Q8" s="529"/>
      <c r="R8" s="537"/>
      <c r="S8" s="537"/>
      <c r="T8" s="537"/>
      <c r="U8" s="537"/>
      <c r="V8" s="535"/>
      <c r="W8" s="535"/>
      <c r="X8" s="535"/>
      <c r="Y8" s="535"/>
      <c r="Z8" s="535"/>
      <c r="AA8" s="529"/>
      <c r="AB8" s="529"/>
      <c r="AC8" s="529"/>
      <c r="AD8" s="529"/>
      <c r="AE8" s="529"/>
      <c r="AF8" s="529"/>
      <c r="AG8" s="529"/>
      <c r="AH8" s="529"/>
    </row>
    <row r="9" spans="1:34" ht="15.75" customHeight="1">
      <c r="A9" s="472" t="s">
        <v>57</v>
      </c>
      <c r="B9" s="472"/>
      <c r="C9" s="759">
        <v>17.100000000000001</v>
      </c>
      <c r="D9" s="760">
        <v>16.2</v>
      </c>
      <c r="E9" s="760">
        <v>15.8</v>
      </c>
      <c r="F9" s="760">
        <v>14.9</v>
      </c>
      <c r="G9" s="760">
        <v>14</v>
      </c>
      <c r="H9" s="760">
        <v>13.9</v>
      </c>
      <c r="I9" s="760">
        <v>13.5</v>
      </c>
      <c r="J9" s="760">
        <v>12.5</v>
      </c>
      <c r="K9" s="760">
        <v>14.9</v>
      </c>
      <c r="L9" s="760">
        <v>12.5</v>
      </c>
      <c r="M9" s="9"/>
      <c r="N9" s="418"/>
      <c r="O9" s="527"/>
      <c r="P9" s="527"/>
      <c r="Q9" s="527"/>
      <c r="R9" s="589"/>
      <c r="S9" s="527"/>
      <c r="T9" s="589"/>
      <c r="U9" s="589"/>
      <c r="V9" s="590"/>
      <c r="W9" s="589"/>
      <c r="X9" s="591"/>
      <c r="Y9" s="535"/>
      <c r="Z9" s="535"/>
      <c r="AA9" s="529"/>
      <c r="AB9" s="529"/>
      <c r="AC9" s="529"/>
      <c r="AD9" s="529"/>
      <c r="AE9" s="529"/>
      <c r="AF9" s="529"/>
      <c r="AG9" s="529"/>
      <c r="AH9" s="529"/>
    </row>
    <row r="10" spans="1:34" ht="15.75" customHeight="1">
      <c r="A10" s="143" t="s">
        <v>98</v>
      </c>
      <c r="B10" s="143"/>
      <c r="C10" s="761">
        <v>0.8</v>
      </c>
      <c r="D10" s="762">
        <v>0.9</v>
      </c>
      <c r="E10" s="762">
        <v>0.7</v>
      </c>
      <c r="F10" s="762">
        <v>1.3</v>
      </c>
      <c r="G10" s="762">
        <v>0.7</v>
      </c>
      <c r="H10" s="762">
        <v>0.9</v>
      </c>
      <c r="I10" s="762">
        <v>0.7</v>
      </c>
      <c r="J10" s="762">
        <v>1</v>
      </c>
      <c r="K10" s="762">
        <v>3.6</v>
      </c>
      <c r="L10" s="762">
        <v>3.3</v>
      </c>
      <c r="M10" s="9"/>
      <c r="N10" s="418"/>
      <c r="O10" s="527"/>
      <c r="P10" s="527"/>
      <c r="Q10" s="527"/>
      <c r="R10" s="589"/>
      <c r="S10" s="527"/>
      <c r="T10" s="589"/>
      <c r="U10" s="589"/>
      <c r="V10" s="590"/>
      <c r="W10" s="589"/>
      <c r="X10" s="591"/>
      <c r="Y10" s="592"/>
      <c r="Z10" s="529"/>
      <c r="AA10" s="529"/>
      <c r="AB10" s="529"/>
      <c r="AC10" s="529"/>
      <c r="AD10" s="529"/>
      <c r="AE10" s="529"/>
      <c r="AF10" s="529"/>
      <c r="AG10" s="529"/>
      <c r="AH10" s="529"/>
    </row>
    <row r="11" spans="1:34" ht="15.75" customHeight="1">
      <c r="A11" s="143" t="s">
        <v>99</v>
      </c>
      <c r="B11" s="143"/>
      <c r="C11" s="761">
        <v>-0.5</v>
      </c>
      <c r="D11" s="762">
        <v>-0.7</v>
      </c>
      <c r="E11" s="762">
        <v>-0.6</v>
      </c>
      <c r="F11" s="762">
        <v>-0.6</v>
      </c>
      <c r="G11" s="762">
        <v>-0.5</v>
      </c>
      <c r="H11" s="762">
        <v>-0.5</v>
      </c>
      <c r="I11" s="762">
        <v>-0.5</v>
      </c>
      <c r="J11" s="762">
        <v>-0.5</v>
      </c>
      <c r="K11" s="762">
        <v>-2.4</v>
      </c>
      <c r="L11" s="762">
        <v>-2.1</v>
      </c>
      <c r="M11" s="9"/>
      <c r="N11" s="418"/>
      <c r="O11" s="527"/>
      <c r="P11" s="527"/>
      <c r="Q11" s="527"/>
      <c r="R11" s="589"/>
      <c r="S11" s="593"/>
      <c r="T11" s="589"/>
      <c r="U11" s="589"/>
      <c r="V11" s="590"/>
      <c r="W11" s="589"/>
      <c r="X11" s="591"/>
      <c r="Y11" s="592"/>
      <c r="Z11" s="529"/>
      <c r="AA11" s="529"/>
      <c r="AB11" s="529"/>
      <c r="AC11" s="529"/>
      <c r="AD11" s="529"/>
      <c r="AE11" s="529"/>
      <c r="AF11" s="529"/>
      <c r="AG11" s="529"/>
      <c r="AH11" s="529"/>
    </row>
    <row r="12" spans="1:34" ht="15.75" customHeight="1">
      <c r="A12" s="143" t="s">
        <v>100</v>
      </c>
      <c r="B12" s="143"/>
      <c r="C12" s="761">
        <v>0.2</v>
      </c>
      <c r="D12" s="762">
        <v>0.2</v>
      </c>
      <c r="E12" s="762">
        <v>0.1</v>
      </c>
      <c r="F12" s="762">
        <v>0.7</v>
      </c>
      <c r="G12" s="762">
        <v>0.2</v>
      </c>
      <c r="H12" s="762">
        <v>0.3</v>
      </c>
      <c r="I12" s="762">
        <v>0.2</v>
      </c>
      <c r="J12" s="762">
        <v>0.5</v>
      </c>
      <c r="K12" s="762">
        <v>1.2</v>
      </c>
      <c r="L12" s="762">
        <v>1.2</v>
      </c>
      <c r="M12" s="9"/>
      <c r="N12" s="418"/>
      <c r="O12" s="527"/>
      <c r="P12" s="527"/>
      <c r="Q12" s="527"/>
      <c r="R12" s="589"/>
      <c r="S12" s="527"/>
      <c r="T12" s="589"/>
      <c r="U12" s="589"/>
      <c r="V12" s="590"/>
      <c r="W12" s="589"/>
      <c r="X12" s="591"/>
      <c r="Y12" s="592"/>
      <c r="Z12" s="529"/>
      <c r="AA12" s="529"/>
      <c r="AB12" s="529"/>
      <c r="AC12" s="529"/>
      <c r="AD12" s="529"/>
      <c r="AE12" s="529"/>
      <c r="AF12" s="529"/>
      <c r="AG12" s="529"/>
      <c r="AH12" s="529"/>
    </row>
    <row r="13" spans="1:34" ht="15.75" customHeight="1">
      <c r="A13" s="143" t="s">
        <v>101</v>
      </c>
      <c r="B13" s="143"/>
      <c r="C13" s="761">
        <v>0</v>
      </c>
      <c r="D13" s="762">
        <v>0</v>
      </c>
      <c r="E13" s="762">
        <v>0</v>
      </c>
      <c r="F13" s="762">
        <v>0</v>
      </c>
      <c r="G13" s="762">
        <v>0</v>
      </c>
      <c r="H13" s="762">
        <v>0</v>
      </c>
      <c r="I13" s="762">
        <v>0</v>
      </c>
      <c r="J13" s="762">
        <v>0</v>
      </c>
      <c r="K13" s="762">
        <v>0</v>
      </c>
      <c r="L13" s="762">
        <v>0</v>
      </c>
      <c r="M13" s="9"/>
      <c r="N13" s="418"/>
      <c r="O13" s="527"/>
      <c r="P13" s="527"/>
      <c r="Q13" s="527"/>
      <c r="R13" s="589"/>
      <c r="S13" s="527"/>
      <c r="T13" s="589"/>
      <c r="U13" s="589"/>
      <c r="V13" s="590"/>
      <c r="W13" s="589"/>
      <c r="X13" s="591"/>
      <c r="Y13" s="592"/>
      <c r="Z13" s="529"/>
      <c r="AA13" s="529"/>
      <c r="AB13" s="529"/>
      <c r="AC13" s="529"/>
      <c r="AD13" s="529"/>
      <c r="AE13" s="529"/>
      <c r="AF13" s="529"/>
      <c r="AG13" s="529"/>
      <c r="AH13" s="529"/>
    </row>
    <row r="14" spans="1:34" ht="15.75" customHeight="1">
      <c r="A14" s="143" t="s">
        <v>102</v>
      </c>
      <c r="B14" s="143"/>
      <c r="C14" s="761">
        <v>0</v>
      </c>
      <c r="D14" s="762">
        <v>0</v>
      </c>
      <c r="E14" s="762">
        <v>0</v>
      </c>
      <c r="F14" s="762">
        <v>0</v>
      </c>
      <c r="G14" s="762">
        <v>0</v>
      </c>
      <c r="H14" s="762">
        <v>0</v>
      </c>
      <c r="I14" s="762">
        <v>0</v>
      </c>
      <c r="J14" s="762">
        <v>0</v>
      </c>
      <c r="K14" s="762">
        <v>0.2</v>
      </c>
      <c r="L14" s="762">
        <v>0.2</v>
      </c>
      <c r="M14" s="9"/>
      <c r="N14" s="418"/>
      <c r="O14" s="527"/>
      <c r="P14" s="527"/>
      <c r="Q14" s="527"/>
      <c r="R14" s="589"/>
      <c r="S14" s="527"/>
      <c r="T14" s="589"/>
      <c r="U14" s="589"/>
      <c r="V14" s="590"/>
      <c r="W14" s="589"/>
      <c r="X14" s="591"/>
      <c r="Y14" s="592"/>
      <c r="Z14" s="529"/>
      <c r="AA14" s="529"/>
      <c r="AB14" s="529"/>
      <c r="AC14" s="529"/>
      <c r="AD14" s="529"/>
      <c r="AE14" s="529"/>
      <c r="AF14" s="529"/>
      <c r="AG14" s="529"/>
      <c r="AH14" s="529"/>
    </row>
    <row r="15" spans="1:34" ht="15.75" customHeight="1">
      <c r="A15" s="143" t="s">
        <v>23</v>
      </c>
      <c r="B15" s="143"/>
      <c r="C15" s="761">
        <v>-0.6</v>
      </c>
      <c r="D15" s="762">
        <v>0.7</v>
      </c>
      <c r="E15" s="762">
        <v>0.2</v>
      </c>
      <c r="F15" s="762">
        <v>0.1</v>
      </c>
      <c r="G15" s="762">
        <v>0.7</v>
      </c>
      <c r="H15" s="762">
        <v>-0.3</v>
      </c>
      <c r="I15" s="762">
        <v>0.2</v>
      </c>
      <c r="J15" s="762">
        <v>0.4</v>
      </c>
      <c r="K15" s="762">
        <v>0.4</v>
      </c>
      <c r="L15" s="762">
        <v>1</v>
      </c>
      <c r="M15" s="9"/>
      <c r="N15" s="418"/>
      <c r="O15" s="527"/>
      <c r="P15" s="527"/>
      <c r="Q15" s="527"/>
      <c r="R15" s="589"/>
      <c r="S15" s="527"/>
      <c r="T15" s="589"/>
      <c r="U15" s="589"/>
      <c r="V15" s="590"/>
      <c r="W15" s="589"/>
      <c r="X15" s="591"/>
      <c r="Y15" s="592"/>
      <c r="Z15" s="529"/>
      <c r="AA15" s="529"/>
      <c r="AB15" s="529"/>
      <c r="AC15" s="529"/>
      <c r="AD15" s="529"/>
      <c r="AE15" s="529"/>
      <c r="AF15" s="529"/>
      <c r="AG15" s="529"/>
      <c r="AH15" s="529"/>
    </row>
    <row r="16" spans="1:34" ht="15.75" customHeight="1">
      <c r="A16" s="472" t="s">
        <v>24</v>
      </c>
      <c r="B16" s="472"/>
      <c r="C16" s="759">
        <v>16.8</v>
      </c>
      <c r="D16" s="760">
        <v>17.100000000000001</v>
      </c>
      <c r="E16" s="760">
        <v>16.2</v>
      </c>
      <c r="F16" s="760">
        <v>15.8</v>
      </c>
      <c r="G16" s="760">
        <v>14.9</v>
      </c>
      <c r="H16" s="760">
        <v>14</v>
      </c>
      <c r="I16" s="760">
        <v>13.9</v>
      </c>
      <c r="J16" s="760">
        <v>13.5</v>
      </c>
      <c r="K16" s="760">
        <v>16.8</v>
      </c>
      <c r="L16" s="760">
        <v>14.9</v>
      </c>
      <c r="M16" s="9"/>
      <c r="N16" s="418"/>
      <c r="O16" s="527"/>
      <c r="P16" s="527"/>
      <c r="Q16" s="527"/>
      <c r="R16" s="589"/>
      <c r="S16" s="527"/>
      <c r="T16" s="589"/>
      <c r="U16" s="589"/>
      <c r="V16" s="590"/>
      <c r="W16" s="589"/>
      <c r="X16" s="591"/>
      <c r="Y16" s="592"/>
      <c r="Z16" s="529"/>
      <c r="AA16" s="529"/>
      <c r="AB16" s="529"/>
      <c r="AC16" s="529"/>
      <c r="AD16" s="529"/>
      <c r="AE16" s="529"/>
      <c r="AF16" s="529"/>
      <c r="AG16" s="529"/>
      <c r="AH16" s="529"/>
    </row>
    <row r="17" spans="1:34" ht="15.75" customHeight="1">
      <c r="A17" s="143"/>
      <c r="B17" s="143"/>
      <c r="C17" s="143"/>
      <c r="D17" s="282"/>
      <c r="E17" s="282"/>
      <c r="F17" s="282"/>
      <c r="G17" s="282"/>
      <c r="H17" s="283"/>
      <c r="I17" s="283"/>
      <c r="J17" s="283"/>
      <c r="K17" s="283"/>
      <c r="L17" s="283"/>
      <c r="M17" s="9"/>
      <c r="N17" s="553"/>
      <c r="O17" s="529"/>
      <c r="P17" s="529"/>
      <c r="Q17" s="529"/>
      <c r="R17" s="529"/>
      <c r="S17" s="529"/>
      <c r="T17" s="594"/>
      <c r="U17" s="594"/>
      <c r="V17" s="529"/>
      <c r="W17" s="529"/>
      <c r="X17" s="529"/>
      <c r="Y17" s="529"/>
      <c r="Z17" s="529"/>
      <c r="AA17" s="529"/>
      <c r="AB17" s="529"/>
      <c r="AC17" s="529"/>
      <c r="AD17" s="529"/>
      <c r="AE17" s="529"/>
      <c r="AF17" s="529"/>
      <c r="AG17" s="529"/>
      <c r="AH17" s="529"/>
    </row>
    <row r="18" spans="1:34">
      <c r="A18" s="290"/>
      <c r="B18" s="290"/>
      <c r="C18" s="290"/>
      <c r="D18" s="290"/>
      <c r="E18" s="290"/>
      <c r="F18" s="290"/>
      <c r="G18" s="290"/>
      <c r="H18" s="290"/>
      <c r="I18" s="290"/>
      <c r="J18" s="35"/>
      <c r="K18" s="35"/>
      <c r="L18" s="35"/>
      <c r="M18" s="35"/>
      <c r="N18" s="844"/>
      <c r="O18" s="595"/>
      <c r="P18" s="595"/>
      <c r="Q18" s="595"/>
      <c r="R18" s="595"/>
      <c r="S18" s="595"/>
      <c r="T18" s="594"/>
      <c r="U18" s="594"/>
      <c r="V18" s="529"/>
      <c r="W18" s="529"/>
      <c r="X18" s="529"/>
      <c r="Y18" s="529"/>
      <c r="Z18" s="529"/>
      <c r="AA18" s="529"/>
      <c r="AB18" s="529"/>
      <c r="AC18" s="529"/>
      <c r="AD18" s="529"/>
      <c r="AE18" s="529"/>
      <c r="AF18" s="529"/>
      <c r="AG18" s="529"/>
      <c r="AH18" s="529"/>
    </row>
    <row r="19" spans="1:34" ht="14.4">
      <c r="A19" s="586"/>
      <c r="B19" s="586"/>
      <c r="C19" s="586"/>
      <c r="D19" s="586"/>
      <c r="E19" s="586"/>
      <c r="F19" s="586"/>
      <c r="G19" s="586"/>
      <c r="H19" s="586"/>
      <c r="I19" s="586"/>
      <c r="J19" s="586"/>
      <c r="K19" s="586"/>
      <c r="L19" s="586"/>
      <c r="M19" s="529"/>
      <c r="N19" s="844"/>
      <c r="O19" s="529"/>
      <c r="P19" s="529"/>
      <c r="Q19" s="529"/>
      <c r="R19" s="529"/>
      <c r="S19" s="529"/>
      <c r="T19" s="529"/>
      <c r="U19" s="529"/>
      <c r="V19" s="529"/>
      <c r="W19" s="529"/>
      <c r="X19" s="529"/>
      <c r="Y19" s="529"/>
      <c r="Z19" s="529"/>
      <c r="AA19" s="529"/>
      <c r="AB19" s="529"/>
      <c r="AC19" s="529"/>
      <c r="AD19" s="529"/>
      <c r="AE19" s="529"/>
      <c r="AF19" s="529"/>
      <c r="AG19" s="529"/>
      <c r="AH19" s="529"/>
    </row>
    <row r="20" spans="1:34">
      <c r="A20" s="35"/>
      <c r="B20" s="35"/>
      <c r="C20" s="35"/>
      <c r="D20" s="35"/>
      <c r="E20" s="35"/>
      <c r="F20" s="35"/>
      <c r="G20" s="35"/>
      <c r="H20" s="35"/>
      <c r="I20" s="35"/>
      <c r="J20" s="35"/>
      <c r="K20" s="35"/>
      <c r="L20" s="35"/>
      <c r="M20" s="35"/>
      <c r="N20" s="395"/>
      <c r="O20" s="9"/>
      <c r="P20" s="9"/>
    </row>
    <row r="21" spans="1:34">
      <c r="A21" s="35"/>
      <c r="B21" s="35"/>
      <c r="C21" s="35"/>
      <c r="D21" s="35"/>
      <c r="E21" s="35"/>
      <c r="F21" s="35"/>
      <c r="G21" s="35"/>
      <c r="H21" s="35"/>
      <c r="I21" s="35"/>
      <c r="J21" s="35"/>
      <c r="K21" s="35"/>
      <c r="L21" s="35"/>
      <c r="M21" s="35"/>
      <c r="N21" s="395"/>
      <c r="O21" s="9"/>
      <c r="P21" s="9"/>
    </row>
    <row r="22" spans="1:34">
      <c r="A22" s="35"/>
      <c r="B22" s="35"/>
      <c r="C22" s="35"/>
      <c r="D22" s="35"/>
      <c r="E22" s="35"/>
      <c r="F22" s="35"/>
      <c r="G22" s="35"/>
      <c r="H22" s="35"/>
      <c r="I22" s="35"/>
      <c r="J22" s="35"/>
      <c r="K22" s="35"/>
      <c r="L22" s="35"/>
      <c r="M22" s="35"/>
      <c r="N22" s="395"/>
      <c r="O22" s="9"/>
      <c r="P22" s="9"/>
    </row>
    <row r="23" spans="1:34">
      <c r="A23" s="35"/>
      <c r="B23" s="35"/>
      <c r="C23" s="35"/>
      <c r="D23" s="35"/>
      <c r="E23" s="35"/>
      <c r="F23" s="35"/>
      <c r="G23" s="35"/>
      <c r="H23" s="35"/>
      <c r="I23" s="35"/>
      <c r="J23" s="35"/>
      <c r="K23" s="35"/>
      <c r="L23" s="35"/>
      <c r="M23" s="35"/>
      <c r="N23" s="395"/>
      <c r="O23" s="9"/>
      <c r="P23" s="9"/>
    </row>
    <row r="24" spans="1:34">
      <c r="A24" s="35"/>
      <c r="B24" s="35"/>
      <c r="C24" s="35"/>
      <c r="D24" s="35"/>
      <c r="E24" s="35"/>
      <c r="F24" s="35"/>
      <c r="G24" s="35"/>
      <c r="H24" s="35"/>
      <c r="I24" s="35"/>
      <c r="J24" s="35"/>
      <c r="K24" s="35"/>
      <c r="L24" s="35"/>
      <c r="M24" s="35"/>
      <c r="N24" s="395"/>
      <c r="O24" s="9"/>
      <c r="P24" s="9"/>
    </row>
    <row r="25" spans="1:34">
      <c r="A25" s="35"/>
      <c r="B25" s="35"/>
      <c r="C25" s="35"/>
      <c r="D25" s="35"/>
      <c r="E25" s="35"/>
      <c r="F25" s="35"/>
      <c r="G25" s="35"/>
      <c r="H25" s="35"/>
      <c r="I25" s="35"/>
      <c r="J25" s="35"/>
      <c r="K25" s="35"/>
      <c r="L25" s="35"/>
      <c r="M25" s="35"/>
      <c r="N25" s="395"/>
      <c r="O25" s="9"/>
      <c r="P25" s="9"/>
    </row>
    <row r="26" spans="1:34">
      <c r="A26" s="35"/>
      <c r="B26" s="35"/>
      <c r="C26" s="35"/>
      <c r="D26" s="35"/>
      <c r="E26" s="35"/>
      <c r="F26" s="35"/>
      <c r="G26" s="35"/>
      <c r="H26" s="35"/>
      <c r="I26" s="35"/>
      <c r="J26" s="35"/>
      <c r="K26" s="35"/>
      <c r="L26" s="35"/>
      <c r="M26" s="35"/>
      <c r="N26" s="395"/>
      <c r="O26" s="9"/>
      <c r="P26" s="9"/>
    </row>
    <row r="27" spans="1:34">
      <c r="A27" s="35"/>
      <c r="B27" s="35"/>
      <c r="C27" s="35"/>
      <c r="D27" s="35"/>
      <c r="E27" s="35"/>
      <c r="F27" s="35"/>
      <c r="G27" s="35"/>
      <c r="H27" s="35"/>
      <c r="I27" s="35"/>
      <c r="J27" s="35"/>
      <c r="K27" s="35"/>
      <c r="L27" s="35"/>
      <c r="M27" s="35"/>
      <c r="N27" s="395"/>
      <c r="O27" s="9"/>
      <c r="P27" s="9"/>
    </row>
    <row r="28" spans="1:34">
      <c r="A28" s="35"/>
      <c r="B28" s="35"/>
      <c r="C28" s="35"/>
      <c r="D28" s="35"/>
      <c r="E28" s="35"/>
      <c r="F28" s="35"/>
      <c r="G28" s="35"/>
      <c r="H28" s="35"/>
      <c r="I28" s="35"/>
      <c r="J28" s="35"/>
      <c r="K28" s="35"/>
      <c r="L28" s="35"/>
      <c r="M28" s="35"/>
      <c r="N28" s="395"/>
      <c r="O28" s="9"/>
      <c r="P28" s="9"/>
    </row>
    <row r="29" spans="1:34">
      <c r="A29" s="35"/>
      <c r="B29" s="35"/>
      <c r="C29" s="35"/>
      <c r="D29" s="35"/>
      <c r="E29" s="35"/>
      <c r="F29" s="35"/>
      <c r="G29" s="35"/>
      <c r="H29" s="35"/>
      <c r="I29" s="35"/>
      <c r="J29" s="35"/>
      <c r="K29" s="35"/>
      <c r="L29" s="35"/>
      <c r="M29" s="35"/>
      <c r="N29" s="395"/>
      <c r="O29" s="9"/>
      <c r="P29" s="9"/>
    </row>
    <row r="30" spans="1:34">
      <c r="A30" s="35"/>
      <c r="B30" s="35"/>
      <c r="C30" s="35"/>
      <c r="D30" s="35"/>
      <c r="E30" s="35"/>
      <c r="F30" s="35"/>
      <c r="G30" s="35"/>
      <c r="H30" s="35"/>
      <c r="I30" s="35"/>
      <c r="J30" s="35"/>
      <c r="K30" s="35"/>
      <c r="L30" s="35"/>
      <c r="M30" s="35"/>
      <c r="N30" s="395"/>
      <c r="O30" s="9"/>
      <c r="P30" s="9"/>
    </row>
    <row r="31" spans="1:34">
      <c r="A31" s="35"/>
      <c r="B31" s="35"/>
      <c r="C31" s="35"/>
      <c r="D31" s="35"/>
      <c r="E31" s="35"/>
      <c r="F31" s="35"/>
      <c r="G31" s="35"/>
      <c r="H31" s="35"/>
      <c r="I31" s="35"/>
      <c r="J31" s="35"/>
      <c r="K31" s="35"/>
      <c r="L31" s="35"/>
      <c r="M31" s="35"/>
      <c r="N31" s="395"/>
      <c r="O31" s="9"/>
      <c r="P31" s="9"/>
    </row>
    <row r="32" spans="1:34">
      <c r="A32" s="35"/>
      <c r="B32" s="35"/>
      <c r="C32" s="35"/>
      <c r="D32" s="35"/>
      <c r="E32" s="35"/>
      <c r="F32" s="35"/>
      <c r="G32" s="35"/>
      <c r="H32" s="35"/>
      <c r="I32" s="35"/>
      <c r="J32" s="35"/>
      <c r="K32" s="35"/>
      <c r="L32" s="35"/>
      <c r="M32" s="35"/>
      <c r="N32" s="395"/>
      <c r="O32" s="9"/>
      <c r="P32" s="9"/>
    </row>
    <row r="33" spans="1:16">
      <c r="A33" s="35"/>
      <c r="B33" s="35"/>
      <c r="C33" s="35"/>
      <c r="D33" s="35"/>
      <c r="E33" s="35"/>
      <c r="F33" s="35"/>
      <c r="G33" s="35"/>
      <c r="H33" s="35"/>
      <c r="I33" s="35"/>
      <c r="J33" s="35"/>
      <c r="K33" s="35"/>
      <c r="L33" s="35"/>
      <c r="M33" s="35"/>
      <c r="N33" s="395"/>
      <c r="O33" s="9"/>
      <c r="P33" s="9"/>
    </row>
    <row r="34" spans="1:16">
      <c r="A34" s="35"/>
      <c r="B34" s="35"/>
      <c r="C34" s="35"/>
      <c r="D34" s="35"/>
      <c r="E34" s="35"/>
      <c r="F34" s="35"/>
      <c r="G34" s="35"/>
      <c r="H34" s="35"/>
      <c r="I34" s="35"/>
      <c r="J34" s="35"/>
      <c r="K34" s="35"/>
      <c r="L34" s="35"/>
      <c r="M34" s="35"/>
      <c r="N34" s="395"/>
      <c r="O34" s="9"/>
      <c r="P34" s="9"/>
    </row>
    <row r="35" spans="1:16">
      <c r="A35" s="35"/>
      <c r="B35" s="35"/>
      <c r="C35" s="35"/>
      <c r="D35" s="35"/>
      <c r="E35" s="35"/>
      <c r="F35" s="35"/>
      <c r="G35" s="35"/>
      <c r="H35" s="35"/>
      <c r="I35" s="35"/>
      <c r="J35" s="35"/>
      <c r="K35" s="35"/>
      <c r="L35" s="35"/>
      <c r="M35" s="35"/>
      <c r="N35" s="395"/>
      <c r="O35" s="9"/>
      <c r="P35" s="9"/>
    </row>
    <row r="36" spans="1:16">
      <c r="A36" s="35"/>
      <c r="B36" s="35"/>
      <c r="C36" s="35"/>
      <c r="D36" s="35"/>
      <c r="E36" s="35"/>
      <c r="F36" s="35"/>
      <c r="G36" s="35"/>
      <c r="H36" s="35"/>
      <c r="I36" s="35"/>
      <c r="J36" s="35"/>
      <c r="K36" s="35"/>
      <c r="L36" s="35"/>
      <c r="M36" s="35"/>
      <c r="N36" s="395"/>
      <c r="O36" s="9"/>
      <c r="P36" s="9"/>
    </row>
    <row r="37" spans="1:16">
      <c r="A37" s="35"/>
      <c r="B37" s="35"/>
      <c r="C37" s="35"/>
      <c r="D37" s="35"/>
      <c r="E37" s="35"/>
      <c r="F37" s="35"/>
      <c r="G37" s="35"/>
      <c r="H37" s="35"/>
      <c r="I37" s="35"/>
      <c r="J37" s="35"/>
      <c r="K37" s="35"/>
      <c r="L37" s="35"/>
      <c r="M37" s="35"/>
      <c r="N37" s="395"/>
      <c r="O37" s="9"/>
      <c r="P37" s="9"/>
    </row>
    <row r="38" spans="1:16">
      <c r="A38" s="35"/>
      <c r="B38" s="35"/>
      <c r="C38" s="35"/>
      <c r="D38" s="35"/>
      <c r="E38" s="35"/>
      <c r="F38" s="35"/>
      <c r="G38" s="35"/>
      <c r="H38" s="35"/>
      <c r="I38" s="35"/>
      <c r="J38" s="35"/>
      <c r="K38" s="35"/>
      <c r="L38" s="35"/>
      <c r="M38" s="35"/>
      <c r="N38" s="395"/>
      <c r="O38" s="9"/>
      <c r="P38" s="9"/>
    </row>
    <row r="39" spans="1:16">
      <c r="A39" s="35"/>
      <c r="B39" s="35"/>
      <c r="C39" s="35"/>
      <c r="D39" s="35"/>
      <c r="E39" s="35"/>
      <c r="F39" s="35"/>
      <c r="G39" s="35"/>
      <c r="H39" s="35"/>
      <c r="I39" s="35"/>
      <c r="J39" s="35"/>
      <c r="K39" s="35"/>
      <c r="L39" s="35"/>
      <c r="M39" s="35"/>
      <c r="N39" s="395"/>
      <c r="O39" s="9"/>
      <c r="P39" s="9"/>
    </row>
    <row r="40" spans="1:16">
      <c r="A40" s="35"/>
      <c r="B40" s="35"/>
      <c r="C40" s="35"/>
      <c r="D40" s="35"/>
      <c r="E40" s="35"/>
      <c r="F40" s="35"/>
      <c r="G40" s="35"/>
      <c r="H40" s="35"/>
      <c r="I40" s="35"/>
      <c r="J40" s="35"/>
      <c r="K40" s="35"/>
      <c r="L40" s="35"/>
      <c r="M40" s="35"/>
      <c r="N40" s="395"/>
      <c r="O40" s="9"/>
      <c r="P40" s="9"/>
    </row>
    <row r="41" spans="1:16">
      <c r="A41" s="35"/>
      <c r="B41" s="35"/>
      <c r="C41" s="35"/>
      <c r="D41" s="35"/>
      <c r="E41" s="35"/>
      <c r="F41" s="35"/>
      <c r="G41" s="35"/>
      <c r="H41" s="35"/>
      <c r="I41" s="35"/>
      <c r="J41" s="35"/>
      <c r="K41" s="35"/>
      <c r="L41" s="35"/>
      <c r="M41" s="35"/>
      <c r="N41" s="395"/>
      <c r="O41" s="9"/>
      <c r="P41" s="9"/>
    </row>
    <row r="42" spans="1:16">
      <c r="A42" s="35"/>
      <c r="B42" s="35"/>
      <c r="C42" s="35"/>
      <c r="D42" s="35"/>
      <c r="E42" s="35"/>
      <c r="F42" s="35"/>
      <c r="G42" s="35"/>
      <c r="H42" s="35"/>
      <c r="I42" s="35"/>
      <c r="J42" s="35"/>
      <c r="K42" s="35"/>
      <c r="L42" s="35"/>
      <c r="M42" s="35"/>
      <c r="N42" s="395"/>
      <c r="O42" s="9"/>
      <c r="P42" s="9"/>
    </row>
    <row r="43" spans="1:16">
      <c r="A43" s="35"/>
      <c r="B43" s="35"/>
      <c r="C43" s="35"/>
      <c r="D43" s="35"/>
      <c r="E43" s="35"/>
      <c r="F43" s="35"/>
      <c r="G43" s="35"/>
      <c r="H43" s="35"/>
      <c r="I43" s="35"/>
      <c r="J43" s="35"/>
      <c r="K43" s="35"/>
      <c r="L43" s="35"/>
      <c r="M43" s="35"/>
      <c r="N43" s="395"/>
      <c r="O43" s="9"/>
      <c r="P43" s="9"/>
    </row>
    <row r="44" spans="1:16">
      <c r="A44" s="35"/>
      <c r="B44" s="35"/>
      <c r="C44" s="35"/>
      <c r="D44" s="35"/>
      <c r="E44" s="35"/>
      <c r="F44" s="35"/>
      <c r="G44" s="35"/>
      <c r="H44" s="35"/>
      <c r="I44" s="35"/>
      <c r="J44" s="35"/>
      <c r="K44" s="35"/>
      <c r="L44" s="35"/>
      <c r="M44" s="35"/>
      <c r="N44" s="395"/>
      <c r="O44" s="9"/>
      <c r="P44" s="9"/>
    </row>
    <row r="45" spans="1:16">
      <c r="A45" s="35"/>
      <c r="B45" s="35"/>
      <c r="C45" s="35"/>
      <c r="D45" s="35"/>
      <c r="E45" s="35"/>
      <c r="F45" s="35"/>
      <c r="G45" s="35"/>
      <c r="H45" s="35"/>
      <c r="I45" s="35"/>
      <c r="J45" s="35"/>
      <c r="K45" s="35"/>
      <c r="L45" s="35"/>
      <c r="M45" s="35"/>
      <c r="N45" s="395"/>
      <c r="O45" s="9"/>
      <c r="P45" s="9"/>
    </row>
    <row r="46" spans="1:16">
      <c r="A46" s="35"/>
      <c r="B46" s="35"/>
      <c r="C46" s="35"/>
      <c r="D46" s="35"/>
      <c r="E46" s="35"/>
      <c r="F46" s="35"/>
      <c r="G46" s="35"/>
      <c r="H46" s="35"/>
      <c r="I46" s="35"/>
      <c r="J46" s="35"/>
      <c r="K46" s="35"/>
      <c r="L46" s="35"/>
      <c r="M46" s="35"/>
      <c r="N46" s="395"/>
      <c r="O46" s="9"/>
      <c r="P46" s="9"/>
    </row>
    <row r="47" spans="1:16">
      <c r="A47" s="35"/>
      <c r="B47" s="35"/>
      <c r="C47" s="35"/>
      <c r="D47" s="35"/>
      <c r="E47" s="35"/>
      <c r="F47" s="35"/>
      <c r="G47" s="35"/>
      <c r="H47" s="35"/>
      <c r="I47" s="35"/>
      <c r="J47" s="35"/>
      <c r="K47" s="35"/>
      <c r="L47" s="35"/>
      <c r="M47" s="35"/>
      <c r="N47" s="395"/>
      <c r="O47" s="9"/>
      <c r="P47" s="9"/>
    </row>
    <row r="48" spans="1:16">
      <c r="A48" s="35"/>
      <c r="B48" s="35"/>
      <c r="C48" s="35"/>
      <c r="D48" s="35"/>
      <c r="E48" s="35"/>
      <c r="F48" s="35"/>
      <c r="G48" s="35"/>
      <c r="H48" s="35"/>
      <c r="I48" s="35"/>
      <c r="J48" s="35"/>
      <c r="K48" s="35"/>
      <c r="L48" s="35"/>
      <c r="M48" s="35"/>
      <c r="N48" s="395"/>
      <c r="O48" s="9"/>
      <c r="P48" s="9"/>
    </row>
    <row r="49" spans="1:16">
      <c r="A49" s="35"/>
      <c r="B49" s="35"/>
      <c r="C49" s="35"/>
      <c r="D49" s="35"/>
      <c r="E49" s="35"/>
      <c r="F49" s="35"/>
      <c r="G49" s="35"/>
      <c r="H49" s="35"/>
      <c r="I49" s="35"/>
      <c r="J49" s="35"/>
      <c r="K49" s="35"/>
      <c r="L49" s="35"/>
      <c r="M49" s="35"/>
      <c r="N49" s="395"/>
      <c r="O49" s="9"/>
      <c r="P49" s="9"/>
    </row>
    <row r="50" spans="1:16">
      <c r="A50" s="35"/>
      <c r="B50" s="35"/>
      <c r="C50" s="35"/>
      <c r="D50" s="35"/>
      <c r="E50" s="35"/>
      <c r="F50" s="35"/>
      <c r="G50" s="35"/>
      <c r="H50" s="35"/>
      <c r="I50" s="35"/>
      <c r="J50" s="35"/>
      <c r="K50" s="35"/>
      <c r="L50" s="35"/>
      <c r="M50" s="35"/>
      <c r="N50" s="395"/>
      <c r="O50" s="9"/>
      <c r="P50" s="9"/>
    </row>
    <row r="51" spans="1:16">
      <c r="A51" s="35"/>
      <c r="B51" s="35"/>
      <c r="C51" s="35"/>
      <c r="D51" s="35"/>
      <c r="E51" s="35"/>
      <c r="F51" s="35"/>
      <c r="G51" s="35"/>
      <c r="H51" s="35"/>
      <c r="I51" s="35"/>
      <c r="J51" s="35"/>
      <c r="K51" s="35"/>
      <c r="L51" s="35"/>
      <c r="M51" s="35"/>
      <c r="N51" s="395"/>
      <c r="O51" s="9"/>
      <c r="P51" s="9"/>
    </row>
    <row r="52" spans="1:16">
      <c r="A52" s="35"/>
      <c r="B52" s="35"/>
      <c r="C52" s="35"/>
      <c r="D52" s="35"/>
      <c r="E52" s="35"/>
      <c r="F52" s="35"/>
      <c r="G52" s="35"/>
      <c r="H52" s="35"/>
      <c r="I52" s="35"/>
      <c r="J52" s="35"/>
      <c r="K52" s="35"/>
      <c r="L52" s="35"/>
      <c r="M52" s="35"/>
      <c r="N52" s="395"/>
      <c r="O52" s="9"/>
      <c r="P52" s="9"/>
    </row>
    <row r="53" spans="1:16">
      <c r="A53" s="35"/>
      <c r="B53" s="35"/>
      <c r="C53" s="35"/>
      <c r="D53" s="35"/>
      <c r="E53" s="35"/>
      <c r="F53" s="35"/>
      <c r="G53" s="35"/>
      <c r="H53" s="35"/>
      <c r="I53" s="35"/>
      <c r="J53" s="35"/>
      <c r="K53" s="35"/>
      <c r="L53" s="35"/>
      <c r="M53" s="35"/>
      <c r="N53" s="395"/>
      <c r="O53" s="9"/>
      <c r="P53" s="9"/>
    </row>
    <row r="54" spans="1:16">
      <c r="A54" s="35"/>
      <c r="B54" s="35"/>
      <c r="C54" s="35"/>
      <c r="D54" s="35"/>
      <c r="E54" s="35"/>
      <c r="F54" s="35"/>
      <c r="G54" s="35"/>
      <c r="H54" s="35"/>
      <c r="I54" s="35"/>
      <c r="J54" s="35"/>
      <c r="K54" s="35"/>
      <c r="L54" s="35"/>
      <c r="M54" s="35"/>
      <c r="N54" s="395"/>
      <c r="O54" s="9"/>
      <c r="P54" s="9"/>
    </row>
    <row r="55" spans="1:16">
      <c r="A55" s="35"/>
      <c r="B55" s="35"/>
      <c r="C55" s="35"/>
      <c r="D55" s="35"/>
      <c r="E55" s="35"/>
      <c r="F55" s="35"/>
      <c r="G55" s="35"/>
      <c r="H55" s="35"/>
      <c r="I55" s="35"/>
      <c r="J55" s="35"/>
      <c r="K55" s="35"/>
      <c r="L55" s="35"/>
      <c r="M55" s="35"/>
      <c r="N55" s="395"/>
      <c r="O55" s="9"/>
      <c r="P55" s="9"/>
    </row>
    <row r="56" spans="1:16">
      <c r="A56" s="35"/>
      <c r="B56" s="35"/>
      <c r="C56" s="35"/>
      <c r="D56" s="35"/>
      <c r="E56" s="35"/>
      <c r="F56" s="35"/>
      <c r="G56" s="35"/>
      <c r="H56" s="35"/>
      <c r="I56" s="35"/>
      <c r="J56" s="35"/>
      <c r="K56" s="35"/>
      <c r="L56" s="35"/>
      <c r="M56" s="35"/>
      <c r="N56" s="395"/>
      <c r="O56" s="9"/>
      <c r="P56" s="9"/>
    </row>
    <row r="57" spans="1:16">
      <c r="A57" s="35"/>
      <c r="B57" s="35"/>
      <c r="C57" s="35"/>
      <c r="D57" s="35"/>
      <c r="E57" s="35"/>
      <c r="F57" s="35"/>
      <c r="G57" s="35"/>
      <c r="H57" s="35"/>
      <c r="I57" s="35"/>
      <c r="J57" s="35"/>
      <c r="K57" s="35"/>
      <c r="L57" s="35"/>
      <c r="M57" s="35"/>
      <c r="N57" s="395"/>
      <c r="O57" s="9"/>
      <c r="P57" s="9"/>
    </row>
    <row r="58" spans="1:16">
      <c r="A58" s="35"/>
      <c r="B58" s="35"/>
      <c r="C58" s="35"/>
      <c r="D58" s="35"/>
      <c r="E58" s="35"/>
      <c r="F58" s="35"/>
      <c r="G58" s="35"/>
      <c r="H58" s="35"/>
      <c r="I58" s="35"/>
      <c r="J58" s="35"/>
      <c r="K58" s="35"/>
      <c r="L58" s="35"/>
      <c r="M58" s="35"/>
      <c r="N58" s="395"/>
      <c r="O58" s="9"/>
      <c r="P58" s="9"/>
    </row>
    <row r="59" spans="1:16">
      <c r="A59" s="35"/>
      <c r="B59" s="35"/>
      <c r="C59" s="35"/>
      <c r="D59" s="35"/>
      <c r="E59" s="35"/>
      <c r="F59" s="35"/>
      <c r="G59" s="35"/>
      <c r="H59" s="35"/>
      <c r="I59" s="35"/>
      <c r="J59" s="35"/>
      <c r="K59" s="35"/>
      <c r="L59" s="35"/>
      <c r="M59" s="35"/>
      <c r="N59" s="395"/>
      <c r="O59" s="9"/>
      <c r="P59" s="9"/>
    </row>
    <row r="60" spans="1:16">
      <c r="A60" s="35"/>
      <c r="B60" s="35"/>
      <c r="C60" s="35"/>
      <c r="D60" s="35"/>
      <c r="E60" s="35"/>
      <c r="F60" s="35"/>
      <c r="G60" s="35"/>
      <c r="H60" s="35"/>
      <c r="I60" s="35"/>
      <c r="J60" s="35"/>
      <c r="K60" s="35"/>
      <c r="L60" s="35"/>
      <c r="M60" s="35"/>
      <c r="N60" s="395"/>
      <c r="O60" s="9"/>
      <c r="P60" s="9"/>
    </row>
    <row r="61" spans="1:16">
      <c r="A61" s="35"/>
      <c r="B61" s="35"/>
      <c r="C61" s="35"/>
      <c r="D61" s="35"/>
      <c r="E61" s="35"/>
      <c r="F61" s="35"/>
      <c r="G61" s="35"/>
      <c r="H61" s="35"/>
      <c r="I61" s="35"/>
      <c r="J61" s="35"/>
      <c r="K61" s="35"/>
      <c r="L61" s="35"/>
      <c r="M61" s="35"/>
      <c r="N61" s="395"/>
      <c r="O61" s="9"/>
      <c r="P61" s="9"/>
    </row>
    <row r="62" spans="1:16">
      <c r="A62" s="35"/>
      <c r="B62" s="35"/>
      <c r="C62" s="35"/>
      <c r="D62" s="35"/>
      <c r="E62" s="35"/>
      <c r="F62" s="35"/>
      <c r="G62" s="35"/>
      <c r="H62" s="35"/>
      <c r="I62" s="35"/>
      <c r="J62" s="35"/>
      <c r="K62" s="35"/>
      <c r="L62" s="35"/>
      <c r="M62" s="35"/>
      <c r="N62" s="395"/>
      <c r="O62" s="9"/>
      <c r="P62" s="9"/>
    </row>
    <row r="63" spans="1:16">
      <c r="A63" s="35"/>
      <c r="B63" s="35"/>
      <c r="C63" s="35"/>
      <c r="D63" s="35"/>
      <c r="E63" s="35"/>
      <c r="F63" s="35"/>
      <c r="G63" s="35"/>
      <c r="H63" s="35"/>
      <c r="I63" s="35"/>
      <c r="J63" s="35"/>
      <c r="K63" s="35"/>
      <c r="L63" s="35"/>
      <c r="M63" s="35"/>
      <c r="N63" s="395"/>
      <c r="O63" s="9"/>
      <c r="P63" s="9"/>
    </row>
    <row r="64" spans="1:16">
      <c r="A64" s="35"/>
      <c r="B64" s="35"/>
      <c r="C64" s="35"/>
      <c r="D64" s="35"/>
      <c r="E64" s="35"/>
      <c r="F64" s="35"/>
      <c r="G64" s="35"/>
      <c r="H64" s="35"/>
      <c r="I64" s="35"/>
      <c r="J64" s="35"/>
      <c r="K64" s="35"/>
      <c r="L64" s="35"/>
      <c r="M64" s="35"/>
      <c r="N64" s="395"/>
      <c r="O64" s="9"/>
      <c r="P64" s="9"/>
    </row>
    <row r="65" spans="1:16">
      <c r="A65" s="35"/>
      <c r="B65" s="35"/>
      <c r="C65" s="35"/>
      <c r="D65" s="35"/>
      <c r="E65" s="35"/>
      <c r="F65" s="35"/>
      <c r="G65" s="35"/>
      <c r="H65" s="35"/>
      <c r="I65" s="35"/>
      <c r="J65" s="35"/>
      <c r="K65" s="35"/>
      <c r="L65" s="35"/>
      <c r="M65" s="35"/>
      <c r="N65" s="395"/>
      <c r="O65" s="9"/>
      <c r="P65" s="9"/>
    </row>
    <row r="66" spans="1:16">
      <c r="A66" s="35"/>
      <c r="B66" s="35"/>
      <c r="C66" s="35"/>
      <c r="D66" s="35"/>
      <c r="E66" s="35"/>
      <c r="F66" s="35"/>
      <c r="G66" s="35"/>
      <c r="H66" s="35"/>
      <c r="I66" s="35"/>
      <c r="J66" s="35"/>
      <c r="K66" s="35"/>
      <c r="L66" s="35"/>
      <c r="M66" s="35"/>
      <c r="N66" s="395"/>
      <c r="O66" s="9"/>
      <c r="P66" s="9"/>
    </row>
    <row r="67" spans="1:16">
      <c r="A67" s="35"/>
      <c r="B67" s="35"/>
      <c r="C67" s="35"/>
      <c r="D67" s="35"/>
      <c r="E67" s="35"/>
      <c r="F67" s="35"/>
      <c r="G67" s="35"/>
      <c r="H67" s="35"/>
      <c r="I67" s="35"/>
      <c r="J67" s="35"/>
      <c r="K67" s="35"/>
      <c r="L67" s="35"/>
      <c r="M67" s="35"/>
      <c r="N67" s="395"/>
      <c r="O67" s="9"/>
      <c r="P67" s="9"/>
    </row>
    <row r="68" spans="1:16">
      <c r="A68" s="35"/>
      <c r="B68" s="35"/>
      <c r="C68" s="35"/>
      <c r="D68" s="35"/>
      <c r="E68" s="35"/>
      <c r="F68" s="35"/>
      <c r="G68" s="35"/>
      <c r="H68" s="35"/>
      <c r="I68" s="35"/>
      <c r="J68" s="35"/>
      <c r="K68" s="35"/>
      <c r="L68" s="35"/>
      <c r="M68" s="35"/>
      <c r="N68" s="395"/>
      <c r="O68" s="9"/>
      <c r="P68" s="9"/>
    </row>
    <row r="69" spans="1:16">
      <c r="A69" s="35"/>
      <c r="B69" s="35"/>
      <c r="C69" s="35"/>
      <c r="D69" s="35"/>
      <c r="E69" s="35"/>
      <c r="F69" s="35"/>
      <c r="G69" s="35"/>
      <c r="H69" s="35"/>
      <c r="I69" s="35"/>
      <c r="J69" s="35"/>
      <c r="K69" s="35"/>
      <c r="L69" s="35"/>
      <c r="M69" s="35"/>
      <c r="N69" s="395"/>
      <c r="O69" s="9"/>
      <c r="P69" s="9"/>
    </row>
    <row r="70" spans="1:16">
      <c r="A70" s="35"/>
      <c r="B70" s="35"/>
      <c r="C70" s="35"/>
      <c r="D70" s="35"/>
      <c r="E70" s="35"/>
      <c r="F70" s="35"/>
      <c r="G70" s="35"/>
      <c r="H70" s="35"/>
      <c r="I70" s="35"/>
      <c r="J70" s="35"/>
      <c r="K70" s="35"/>
      <c r="L70" s="35"/>
      <c r="M70" s="35"/>
      <c r="N70" s="395"/>
      <c r="O70" s="9"/>
      <c r="P70" s="9"/>
    </row>
    <row r="71" spans="1:16">
      <c r="A71" s="35"/>
      <c r="B71" s="35"/>
      <c r="C71" s="35"/>
      <c r="D71" s="35"/>
      <c r="E71" s="35"/>
      <c r="F71" s="35"/>
      <c r="G71" s="35"/>
      <c r="H71" s="35"/>
      <c r="I71" s="35"/>
      <c r="J71" s="35"/>
      <c r="K71" s="35"/>
      <c r="L71" s="35"/>
      <c r="M71" s="35"/>
      <c r="N71" s="395"/>
      <c r="O71" s="9"/>
      <c r="P71" s="9"/>
    </row>
    <row r="72" spans="1:16">
      <c r="A72" s="35"/>
      <c r="B72" s="35"/>
      <c r="C72" s="35"/>
      <c r="D72" s="35"/>
      <c r="E72" s="35"/>
      <c r="F72" s="35"/>
      <c r="G72" s="35"/>
      <c r="H72" s="35"/>
      <c r="I72" s="35"/>
      <c r="J72" s="35"/>
      <c r="K72" s="35"/>
      <c r="L72" s="35"/>
      <c r="M72" s="35"/>
      <c r="N72" s="395"/>
      <c r="O72" s="9"/>
      <c r="P72" s="9"/>
    </row>
    <row r="73" spans="1:16">
      <c r="A73" s="35"/>
      <c r="B73" s="35"/>
      <c r="C73" s="35"/>
      <c r="D73" s="35"/>
      <c r="E73" s="35"/>
      <c r="F73" s="35"/>
      <c r="G73" s="35"/>
      <c r="H73" s="35"/>
      <c r="I73" s="35"/>
      <c r="J73" s="35"/>
      <c r="K73" s="35"/>
      <c r="L73" s="35"/>
      <c r="M73" s="35"/>
      <c r="N73" s="395"/>
      <c r="O73" s="9"/>
      <c r="P73" s="9"/>
    </row>
    <row r="74" spans="1:16">
      <c r="A74" s="35"/>
      <c r="B74" s="35"/>
      <c r="C74" s="35"/>
      <c r="D74" s="35"/>
      <c r="E74" s="35"/>
      <c r="F74" s="35"/>
      <c r="G74" s="35"/>
      <c r="H74" s="35"/>
      <c r="I74" s="35"/>
      <c r="J74" s="35"/>
      <c r="K74" s="35"/>
      <c r="L74" s="35"/>
      <c r="M74" s="35"/>
      <c r="N74" s="395"/>
      <c r="O74" s="9"/>
      <c r="P74" s="9"/>
    </row>
    <row r="75" spans="1:16">
      <c r="A75" s="35"/>
      <c r="B75" s="35"/>
      <c r="C75" s="35"/>
      <c r="D75" s="35"/>
      <c r="E75" s="35"/>
      <c r="F75" s="35"/>
      <c r="G75" s="35"/>
      <c r="H75" s="35"/>
      <c r="I75" s="35"/>
      <c r="J75" s="35"/>
      <c r="K75" s="35"/>
      <c r="L75" s="35"/>
      <c r="M75" s="35"/>
      <c r="N75" s="395"/>
      <c r="O75" s="9"/>
      <c r="P75" s="9"/>
    </row>
    <row r="76" spans="1:16">
      <c r="A76" s="35"/>
      <c r="B76" s="35"/>
      <c r="C76" s="35"/>
      <c r="D76" s="35"/>
      <c r="E76" s="35"/>
      <c r="F76" s="35"/>
      <c r="G76" s="35"/>
      <c r="H76" s="35"/>
      <c r="I76" s="35"/>
      <c r="J76" s="35"/>
      <c r="K76" s="35"/>
      <c r="L76" s="35"/>
      <c r="M76" s="35"/>
      <c r="N76" s="395"/>
      <c r="O76" s="9"/>
      <c r="P76" s="9"/>
    </row>
    <row r="77" spans="1:16">
      <c r="A77" s="35"/>
      <c r="B77" s="35"/>
      <c r="C77" s="35"/>
      <c r="D77" s="35"/>
      <c r="E77" s="35"/>
      <c r="F77" s="35"/>
      <c r="G77" s="35"/>
      <c r="H77" s="35"/>
      <c r="I77" s="35"/>
      <c r="J77" s="35"/>
      <c r="K77" s="35"/>
      <c r="L77" s="35"/>
      <c r="M77" s="35"/>
      <c r="N77" s="395"/>
      <c r="O77" s="9"/>
      <c r="P77" s="9"/>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BI77"/>
  <sheetViews>
    <sheetView showGridLines="0" zoomScaleNormal="100" zoomScaleSheetLayoutView="90" workbookViewId="0"/>
  </sheetViews>
  <sheetFormatPr defaultColWidth="9.109375" defaultRowHeight="13.8"/>
  <cols>
    <col min="1" max="1" width="82.109375" style="879" customWidth="1"/>
    <col min="2" max="2" width="14" style="879" customWidth="1"/>
    <col min="3" max="3" width="10.88671875" style="879" customWidth="1"/>
    <col min="4" max="12" width="10.88671875" style="51" customWidth="1"/>
    <col min="13" max="13" width="11.109375" style="879" customWidth="1"/>
    <col min="14" max="14" width="10.88671875" style="879" customWidth="1"/>
    <col min="15" max="23" width="9.109375" style="879" customWidth="1"/>
    <col min="24" max="35" width="9.109375" style="879"/>
    <col min="36" max="44" width="9.88671875" style="879" bestFit="1" customWidth="1"/>
    <col min="45" max="16384" width="9.109375" style="879"/>
  </cols>
  <sheetData>
    <row r="1" spans="1:61" ht="50.1" customHeight="1">
      <c r="A1" s="46"/>
      <c r="B1" s="46"/>
      <c r="C1" s="16"/>
      <c r="D1" s="37"/>
      <c r="E1" s="37"/>
      <c r="F1" s="37"/>
      <c r="G1" s="37"/>
      <c r="H1" s="37"/>
      <c r="I1" s="37"/>
      <c r="J1" s="37"/>
      <c r="K1" s="37"/>
      <c r="L1" s="37"/>
      <c r="M1" s="16"/>
      <c r="N1" s="16"/>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row>
    <row r="2" spans="1:61" s="49" customFormat="1" ht="40.200000000000003" customHeight="1">
      <c r="A2" s="285" t="s">
        <v>250</v>
      </c>
      <c r="B2" s="285"/>
      <c r="C2" s="198"/>
      <c r="D2" s="198"/>
      <c r="E2" s="198"/>
      <c r="F2" s="198"/>
      <c r="G2" s="198"/>
      <c r="H2" s="198"/>
      <c r="I2" s="86"/>
      <c r="J2" s="86"/>
      <c r="K2" s="86"/>
      <c r="L2" s="198"/>
      <c r="M2" s="86"/>
      <c r="N2" s="86"/>
      <c r="O2" s="399"/>
      <c r="P2" s="399"/>
      <c r="Q2" s="399"/>
      <c r="R2" s="399"/>
      <c r="S2" s="399"/>
      <c r="T2" s="399"/>
      <c r="U2" s="399"/>
      <c r="V2" s="399"/>
      <c r="W2" s="399"/>
      <c r="X2" s="399"/>
      <c r="Y2" s="399"/>
      <c r="Z2" s="399"/>
      <c r="AA2" s="399"/>
      <c r="AB2" s="399"/>
      <c r="AC2" s="399"/>
      <c r="AD2" s="399"/>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row>
    <row r="3" spans="1:61" ht="0.6" customHeight="1">
      <c r="A3" s="199"/>
      <c r="B3" s="199"/>
      <c r="C3" s="200"/>
      <c r="D3" s="200"/>
      <c r="E3" s="200"/>
      <c r="F3" s="200"/>
      <c r="G3" s="200"/>
      <c r="H3" s="200"/>
      <c r="I3" s="200"/>
      <c r="J3" s="160"/>
      <c r="K3" s="200"/>
      <c r="L3" s="200"/>
      <c r="M3" s="63"/>
      <c r="N3" s="63"/>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row>
    <row r="4" spans="1:61" ht="15" customHeight="1">
      <c r="A4" s="47"/>
      <c r="B4" s="411"/>
      <c r="C4" s="47"/>
      <c r="D4" s="47"/>
      <c r="E4" s="47"/>
      <c r="F4" s="47"/>
      <c r="G4" s="47"/>
      <c r="H4" s="47"/>
      <c r="I4" s="47"/>
      <c r="J4" s="47"/>
      <c r="K4" s="827"/>
      <c r="L4" s="47"/>
      <c r="M4" s="47"/>
      <c r="N4" s="47"/>
      <c r="O4" s="408"/>
      <c r="P4" s="408"/>
      <c r="Q4" s="408"/>
      <c r="R4" s="408"/>
      <c r="S4" s="408"/>
      <c r="T4" s="408"/>
      <c r="U4" s="408"/>
      <c r="V4" s="408"/>
      <c r="W4" s="408"/>
      <c r="X4" s="399"/>
      <c r="Y4" s="399"/>
      <c r="Z4" s="399"/>
      <c r="AA4" s="399"/>
      <c r="AB4" s="399"/>
      <c r="AC4" s="399"/>
      <c r="AD4" s="399"/>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row>
    <row r="5" spans="1:61" ht="15" customHeight="1">
      <c r="A5" s="48"/>
      <c r="B5" s="48"/>
      <c r="C5" s="49"/>
      <c r="D5" s="50"/>
      <c r="E5" s="50"/>
      <c r="F5" s="50"/>
      <c r="G5" s="50"/>
      <c r="H5" s="50"/>
      <c r="I5" s="50"/>
      <c r="K5" s="50"/>
      <c r="L5" s="50"/>
      <c r="M5" s="52"/>
      <c r="N5" s="52"/>
      <c r="O5" s="408"/>
      <c r="P5" s="408"/>
      <c r="Q5" s="408"/>
      <c r="R5" s="408"/>
      <c r="S5" s="408"/>
      <c r="T5" s="506"/>
      <c r="U5" s="506"/>
      <c r="V5" s="408"/>
      <c r="W5" s="408"/>
      <c r="X5" s="399"/>
      <c r="Y5" s="399"/>
      <c r="Z5" s="399"/>
      <c r="AA5" s="399"/>
      <c r="AB5" s="399"/>
      <c r="AC5" s="399"/>
      <c r="AD5" s="399"/>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row>
    <row r="6" spans="1:61"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78"/>
      <c r="O6" s="408"/>
      <c r="P6" s="408"/>
      <c r="Q6" s="408"/>
      <c r="R6" s="408"/>
      <c r="S6" s="408"/>
      <c r="T6" s="408"/>
      <c r="U6" s="408"/>
      <c r="V6" s="408"/>
      <c r="W6" s="408"/>
      <c r="X6" s="399"/>
      <c r="Y6" s="399"/>
      <c r="Z6" s="399"/>
      <c r="AA6" s="399"/>
      <c r="AB6" s="399"/>
      <c r="AC6" s="399"/>
      <c r="AD6" s="399"/>
      <c r="AE6" s="405"/>
      <c r="AF6" s="405"/>
      <c r="AG6" s="405"/>
      <c r="AH6" s="405"/>
      <c r="AI6" s="405"/>
      <c r="AJ6" s="565"/>
      <c r="AK6" s="565"/>
      <c r="AL6" s="565"/>
      <c r="AM6" s="565"/>
      <c r="AN6" s="565"/>
      <c r="AO6" s="565"/>
      <c r="AP6" s="565"/>
      <c r="AQ6" s="565"/>
      <c r="AR6" s="565"/>
      <c r="AS6" s="405"/>
      <c r="AT6" s="405"/>
      <c r="AU6" s="538"/>
      <c r="AV6" s="538"/>
      <c r="AW6" s="538"/>
      <c r="AX6" s="538"/>
      <c r="AY6" s="538"/>
      <c r="AZ6" s="538"/>
      <c r="BA6" s="538"/>
      <c r="BB6" s="538"/>
      <c r="BC6" s="538"/>
      <c r="BD6" s="405"/>
      <c r="BE6" s="405"/>
      <c r="BF6" s="405"/>
      <c r="BG6" s="405"/>
      <c r="BH6" s="405"/>
      <c r="BI6" s="405"/>
    </row>
    <row r="7" spans="1:61" ht="16.350000000000001" customHeight="1">
      <c r="A7" s="19"/>
      <c r="B7" s="19"/>
      <c r="C7" s="105"/>
      <c r="D7" s="103"/>
      <c r="E7" s="103"/>
      <c r="F7" s="103"/>
      <c r="G7" s="103"/>
      <c r="M7" s="62"/>
      <c r="N7" s="400"/>
      <c r="O7" s="408"/>
      <c r="P7" s="408"/>
      <c r="Q7" s="408"/>
      <c r="R7" s="408"/>
      <c r="S7" s="408"/>
      <c r="T7" s="408"/>
      <c r="U7" s="408"/>
      <c r="V7" s="408"/>
      <c r="W7" s="408"/>
      <c r="X7" s="399"/>
      <c r="Y7" s="399"/>
      <c r="Z7" s="462"/>
      <c r="AA7" s="462"/>
      <c r="AB7" s="462"/>
      <c r="AC7" s="462"/>
      <c r="AD7" s="462"/>
      <c r="AE7" s="462"/>
      <c r="AF7" s="405"/>
      <c r="AG7" s="405"/>
      <c r="AH7" s="405"/>
      <c r="AI7" s="405"/>
      <c r="AJ7" s="405"/>
      <c r="AK7" s="405"/>
      <c r="AL7" s="405"/>
      <c r="AM7" s="405"/>
      <c r="AN7" s="405"/>
      <c r="AO7" s="405"/>
      <c r="AP7" s="405"/>
      <c r="AQ7" s="405"/>
      <c r="AR7" s="405"/>
      <c r="AS7" s="405"/>
      <c r="AT7" s="405"/>
      <c r="AU7" s="566"/>
      <c r="AV7" s="567"/>
      <c r="AW7" s="567"/>
      <c r="AX7" s="566"/>
      <c r="AY7" s="566"/>
      <c r="AZ7" s="566"/>
      <c r="BA7" s="566"/>
      <c r="BB7" s="566"/>
      <c r="BC7" s="566"/>
      <c r="BD7" s="405"/>
      <c r="BE7" s="405"/>
      <c r="BF7" s="405"/>
      <c r="BG7" s="405"/>
      <c r="BH7" s="405"/>
      <c r="BI7" s="405"/>
    </row>
    <row r="8" spans="1:61" ht="16.350000000000001" customHeight="1">
      <c r="A8" s="127" t="s">
        <v>134</v>
      </c>
      <c r="B8" s="127"/>
      <c r="C8" s="167"/>
      <c r="D8" s="162"/>
      <c r="E8" s="162"/>
      <c r="F8" s="162"/>
      <c r="G8" s="162"/>
      <c r="H8" s="165"/>
      <c r="I8" s="165"/>
      <c r="J8" s="166"/>
      <c r="K8" s="162"/>
      <c r="L8" s="162"/>
      <c r="M8" s="16"/>
      <c r="N8" s="878"/>
      <c r="O8" s="399"/>
      <c r="P8" s="399"/>
      <c r="Q8" s="399"/>
      <c r="R8" s="399"/>
      <c r="S8" s="399"/>
      <c r="T8" s="399"/>
      <c r="U8" s="399"/>
      <c r="V8" s="399"/>
      <c r="W8" s="399"/>
      <c r="X8" s="399"/>
      <c r="Y8" s="399"/>
      <c r="Z8" s="399"/>
      <c r="AA8" s="399"/>
      <c r="AB8" s="399"/>
      <c r="AC8" s="399"/>
      <c r="AD8" s="399"/>
      <c r="AE8" s="405"/>
      <c r="AF8" s="405"/>
      <c r="AG8" s="405"/>
      <c r="AH8" s="405"/>
      <c r="AI8" s="405"/>
      <c r="AJ8" s="405"/>
      <c r="AK8" s="405"/>
      <c r="AL8" s="405"/>
      <c r="AM8" s="405"/>
      <c r="AN8" s="405"/>
      <c r="AO8" s="405"/>
      <c r="AP8" s="405"/>
      <c r="AQ8" s="405"/>
      <c r="AR8" s="405"/>
      <c r="AS8" s="405"/>
      <c r="AT8" s="405"/>
      <c r="AU8" s="568"/>
      <c r="AV8" s="568"/>
      <c r="AW8" s="568"/>
      <c r="AX8" s="568"/>
      <c r="AY8" s="568"/>
      <c r="AZ8" s="569"/>
      <c r="BA8" s="568"/>
      <c r="BB8" s="568"/>
      <c r="BC8" s="568"/>
      <c r="BD8" s="405"/>
      <c r="BE8" s="405"/>
      <c r="BF8" s="405"/>
      <c r="BG8" s="405"/>
      <c r="BH8" s="405"/>
      <c r="BI8" s="405"/>
    </row>
    <row r="9" spans="1:61" s="49" customFormat="1" ht="16.350000000000001" customHeight="1">
      <c r="A9" s="139" t="s">
        <v>21</v>
      </c>
      <c r="B9" s="354"/>
      <c r="C9" s="723">
        <v>0</v>
      </c>
      <c r="D9" s="724">
        <v>-1</v>
      </c>
      <c r="E9" s="724">
        <v>2</v>
      </c>
      <c r="F9" s="724">
        <v>0</v>
      </c>
      <c r="G9" s="724">
        <v>0</v>
      </c>
      <c r="H9" s="724">
        <v>0</v>
      </c>
      <c r="I9" s="724">
        <v>0</v>
      </c>
      <c r="J9" s="724">
        <v>0</v>
      </c>
      <c r="K9" s="724">
        <v>1</v>
      </c>
      <c r="L9" s="724">
        <v>-1</v>
      </c>
      <c r="M9" s="47"/>
      <c r="N9" s="861"/>
      <c r="O9" s="389"/>
      <c r="P9" s="389"/>
      <c r="Q9" s="389"/>
      <c r="R9" s="389"/>
      <c r="S9" s="389"/>
      <c r="T9" s="389"/>
      <c r="U9" s="389"/>
      <c r="V9" s="389"/>
      <c r="W9" s="389"/>
      <c r="X9" s="464"/>
      <c r="Y9" s="464"/>
      <c r="Z9" s="465"/>
      <c r="AA9" s="465"/>
      <c r="AB9" s="464"/>
      <c r="AC9" s="465"/>
      <c r="AD9" s="465"/>
      <c r="AE9" s="504"/>
      <c r="AF9" s="504"/>
      <c r="AG9" s="504"/>
      <c r="AH9" s="504"/>
      <c r="AI9" s="504"/>
      <c r="AJ9" s="525"/>
      <c r="AK9" s="525"/>
      <c r="AL9" s="525"/>
      <c r="AM9" s="525"/>
      <c r="AN9" s="525"/>
      <c r="AO9" s="525"/>
      <c r="AP9" s="525"/>
      <c r="AQ9" s="525"/>
      <c r="AR9" s="525"/>
      <c r="AS9" s="504"/>
      <c r="AT9" s="504"/>
      <c r="AU9" s="570"/>
      <c r="AV9" s="571"/>
      <c r="AW9" s="571"/>
      <c r="AX9" s="571"/>
      <c r="AY9" s="571"/>
      <c r="AZ9" s="571"/>
      <c r="BA9" s="571"/>
      <c r="BB9" s="571"/>
      <c r="BC9" s="571"/>
      <c r="BD9" s="504"/>
      <c r="BE9" s="504"/>
      <c r="BF9" s="504"/>
      <c r="BG9" s="504"/>
      <c r="BH9" s="504"/>
      <c r="BI9" s="504"/>
    </row>
    <row r="10" spans="1:61" s="49" customFormat="1" ht="16.350000000000001" customHeight="1">
      <c r="A10" s="136" t="s">
        <v>50</v>
      </c>
      <c r="B10" s="354"/>
      <c r="C10" s="723">
        <v>114</v>
      </c>
      <c r="D10" s="724">
        <v>114</v>
      </c>
      <c r="E10" s="724">
        <v>108</v>
      </c>
      <c r="F10" s="724">
        <v>107</v>
      </c>
      <c r="G10" s="724">
        <v>110</v>
      </c>
      <c r="H10" s="724">
        <v>115</v>
      </c>
      <c r="I10" s="724">
        <v>112</v>
      </c>
      <c r="J10" s="724">
        <v>116</v>
      </c>
      <c r="K10" s="724">
        <v>443</v>
      </c>
      <c r="L10" s="724">
        <v>454</v>
      </c>
      <c r="M10" s="47"/>
      <c r="N10" s="861"/>
      <c r="O10" s="389"/>
      <c r="P10" s="389"/>
      <c r="Q10" s="389"/>
      <c r="R10" s="389"/>
      <c r="S10" s="389"/>
      <c r="T10" s="389"/>
      <c r="U10" s="389"/>
      <c r="V10" s="389"/>
      <c r="W10" s="389"/>
      <c r="X10" s="464"/>
      <c r="Y10" s="464"/>
      <c r="Z10" s="465"/>
      <c r="AA10" s="465"/>
      <c r="AB10" s="464"/>
      <c r="AC10" s="465"/>
      <c r="AD10" s="465"/>
      <c r="AE10" s="504"/>
      <c r="AF10" s="504"/>
      <c r="AG10" s="504"/>
      <c r="AH10" s="504"/>
      <c r="AI10" s="504"/>
      <c r="AJ10" s="525"/>
      <c r="AK10" s="525"/>
      <c r="AL10" s="525"/>
      <c r="AM10" s="525"/>
      <c r="AN10" s="525"/>
      <c r="AO10" s="525"/>
      <c r="AP10" s="525"/>
      <c r="AQ10" s="525"/>
      <c r="AR10" s="525"/>
      <c r="AS10" s="504"/>
      <c r="AT10" s="504"/>
      <c r="AU10" s="570"/>
      <c r="AV10" s="571"/>
      <c r="AW10" s="571"/>
      <c r="AX10" s="571"/>
      <c r="AY10" s="571"/>
      <c r="AZ10" s="571"/>
      <c r="BA10" s="571"/>
      <c r="BB10" s="571"/>
      <c r="BC10" s="571"/>
      <c r="BD10" s="504"/>
      <c r="BE10" s="504"/>
      <c r="BF10" s="504"/>
      <c r="BG10" s="504"/>
      <c r="BH10" s="504"/>
      <c r="BI10" s="504"/>
    </row>
    <row r="11" spans="1:61" ht="16.350000000000001" customHeight="1">
      <c r="A11" s="471" t="s">
        <v>44</v>
      </c>
      <c r="B11" s="355"/>
      <c r="C11" s="725">
        <v>114</v>
      </c>
      <c r="D11" s="726">
        <v>113</v>
      </c>
      <c r="E11" s="726">
        <v>110</v>
      </c>
      <c r="F11" s="726">
        <v>107</v>
      </c>
      <c r="G11" s="726">
        <v>110</v>
      </c>
      <c r="H11" s="726">
        <v>115</v>
      </c>
      <c r="I11" s="726">
        <v>112</v>
      </c>
      <c r="J11" s="726">
        <v>116</v>
      </c>
      <c r="K11" s="726">
        <v>444</v>
      </c>
      <c r="L11" s="726">
        <v>453</v>
      </c>
      <c r="M11" s="16"/>
      <c r="N11" s="861"/>
      <c r="O11" s="389"/>
      <c r="P11" s="389"/>
      <c r="Q11" s="389"/>
      <c r="R11" s="389"/>
      <c r="S11" s="389"/>
      <c r="T11" s="389"/>
      <c r="U11" s="389"/>
      <c r="V11" s="389"/>
      <c r="W11" s="389"/>
      <c r="X11" s="464"/>
      <c r="Y11" s="464"/>
      <c r="Z11" s="465"/>
      <c r="AA11" s="465"/>
      <c r="AB11" s="464"/>
      <c r="AC11" s="465"/>
      <c r="AD11" s="465"/>
      <c r="AE11" s="405"/>
      <c r="AF11" s="405"/>
      <c r="AG11" s="405"/>
      <c r="AH11" s="405"/>
      <c r="AI11" s="405"/>
      <c r="AJ11" s="525"/>
      <c r="AK11" s="525"/>
      <c r="AL11" s="525"/>
      <c r="AM11" s="525"/>
      <c r="AN11" s="525"/>
      <c r="AO11" s="525"/>
      <c r="AP11" s="525"/>
      <c r="AQ11" s="525"/>
      <c r="AR11" s="525"/>
      <c r="AS11" s="405"/>
      <c r="AT11" s="405"/>
      <c r="AU11" s="572"/>
      <c r="AV11" s="525"/>
      <c r="AW11" s="525"/>
      <c r="AX11" s="525"/>
      <c r="AY11" s="525"/>
      <c r="AZ11" s="525"/>
      <c r="BA11" s="525"/>
      <c r="BB11" s="525"/>
      <c r="BC11" s="525"/>
      <c r="BD11" s="405"/>
      <c r="BE11" s="405"/>
      <c r="BF11" s="405"/>
      <c r="BG11" s="405"/>
      <c r="BH11" s="405"/>
      <c r="BI11" s="405"/>
    </row>
    <row r="12" spans="1:61" ht="16.350000000000001" customHeight="1">
      <c r="A12" s="471" t="s">
        <v>38</v>
      </c>
      <c r="B12" s="355"/>
      <c r="C12" s="725">
        <v>73</v>
      </c>
      <c r="D12" s="726">
        <v>70</v>
      </c>
      <c r="E12" s="726">
        <v>70</v>
      </c>
      <c r="F12" s="726">
        <v>71</v>
      </c>
      <c r="G12" s="726">
        <v>80</v>
      </c>
      <c r="H12" s="726">
        <v>73</v>
      </c>
      <c r="I12" s="726">
        <v>71</v>
      </c>
      <c r="J12" s="726">
        <v>75</v>
      </c>
      <c r="K12" s="726">
        <v>283</v>
      </c>
      <c r="L12" s="726">
        <v>298</v>
      </c>
      <c r="M12" s="16"/>
      <c r="N12" s="861"/>
      <c r="O12" s="389"/>
      <c r="P12" s="389"/>
      <c r="Q12" s="389"/>
      <c r="R12" s="389"/>
      <c r="S12" s="389"/>
      <c r="T12" s="389"/>
      <c r="U12" s="389"/>
      <c r="V12" s="389"/>
      <c r="W12" s="389"/>
      <c r="X12" s="464"/>
      <c r="Y12" s="464"/>
      <c r="Z12" s="465"/>
      <c r="AA12" s="465"/>
      <c r="AB12" s="464"/>
      <c r="AC12" s="465"/>
      <c r="AD12" s="465"/>
      <c r="AE12" s="405"/>
      <c r="AF12" s="405"/>
      <c r="AG12" s="405"/>
      <c r="AH12" s="405"/>
      <c r="AI12" s="405"/>
      <c r="AJ12" s="596"/>
      <c r="AK12" s="596"/>
      <c r="AL12" s="596"/>
      <c r="AM12" s="596"/>
      <c r="AN12" s="596"/>
      <c r="AO12" s="596"/>
      <c r="AP12" s="596"/>
      <c r="AQ12" s="596"/>
      <c r="AR12" s="596"/>
      <c r="AS12" s="405"/>
      <c r="AT12" s="405"/>
      <c r="AU12" s="572"/>
      <c r="AV12" s="525"/>
      <c r="AW12" s="525"/>
      <c r="AX12" s="525"/>
      <c r="AY12" s="525"/>
      <c r="AZ12" s="525"/>
      <c r="BA12" s="525"/>
      <c r="BB12" s="525"/>
      <c r="BC12" s="525"/>
      <c r="BD12" s="405"/>
      <c r="BE12" s="405"/>
      <c r="BF12" s="405"/>
      <c r="BG12" s="405"/>
      <c r="BH12" s="405"/>
      <c r="BI12" s="405"/>
    </row>
    <row r="13" spans="1:61" ht="16.350000000000001" customHeight="1">
      <c r="A13" s="471" t="s">
        <v>27</v>
      </c>
      <c r="B13" s="355"/>
      <c r="C13" s="725">
        <v>41</v>
      </c>
      <c r="D13" s="726">
        <v>43</v>
      </c>
      <c r="E13" s="726">
        <v>40</v>
      </c>
      <c r="F13" s="726">
        <v>36</v>
      </c>
      <c r="G13" s="726">
        <v>30</v>
      </c>
      <c r="H13" s="726">
        <v>43</v>
      </c>
      <c r="I13" s="726">
        <v>41</v>
      </c>
      <c r="J13" s="726">
        <v>41</v>
      </c>
      <c r="K13" s="726">
        <v>161</v>
      </c>
      <c r="L13" s="726">
        <v>155</v>
      </c>
      <c r="M13" s="16"/>
      <c r="N13" s="861"/>
      <c r="O13" s="389"/>
      <c r="P13" s="389"/>
      <c r="Q13" s="389"/>
      <c r="R13" s="389"/>
      <c r="S13" s="389"/>
      <c r="T13" s="389"/>
      <c r="U13" s="389"/>
      <c r="V13" s="389"/>
      <c r="W13" s="389"/>
      <c r="X13" s="464"/>
      <c r="Y13" s="464"/>
      <c r="Z13" s="465"/>
      <c r="AA13" s="465"/>
      <c r="AB13" s="464"/>
      <c r="AC13" s="465"/>
      <c r="AD13" s="465"/>
      <c r="AE13" s="405"/>
      <c r="AF13" s="405"/>
      <c r="AG13" s="405"/>
      <c r="AH13" s="405"/>
      <c r="AI13" s="405"/>
      <c r="AJ13" s="596"/>
      <c r="AK13" s="596"/>
      <c r="AL13" s="596"/>
      <c r="AM13" s="596"/>
      <c r="AN13" s="596"/>
      <c r="AO13" s="596"/>
      <c r="AP13" s="596"/>
      <c r="AQ13" s="596"/>
      <c r="AR13" s="596"/>
      <c r="AS13" s="405"/>
      <c r="AT13" s="405"/>
      <c r="AU13" s="572"/>
      <c r="AV13" s="525"/>
      <c r="AW13" s="525"/>
      <c r="AX13" s="525"/>
      <c r="AY13" s="525"/>
      <c r="AZ13" s="525"/>
      <c r="BA13" s="525"/>
      <c r="BB13" s="525"/>
      <c r="BC13" s="525"/>
      <c r="BD13" s="405"/>
      <c r="BE13" s="405"/>
      <c r="BF13" s="405"/>
      <c r="BG13" s="405"/>
      <c r="BH13" s="405"/>
      <c r="BI13" s="405"/>
    </row>
    <row r="14" spans="1:61" ht="16.350000000000001" customHeight="1">
      <c r="A14" s="136" t="s">
        <v>41</v>
      </c>
      <c r="B14" s="354"/>
      <c r="C14" s="723">
        <v>0</v>
      </c>
      <c r="D14" s="724">
        <v>0</v>
      </c>
      <c r="E14" s="724">
        <v>0</v>
      </c>
      <c r="F14" s="724">
        <v>0</v>
      </c>
      <c r="G14" s="724">
        <v>0</v>
      </c>
      <c r="H14" s="724">
        <v>0</v>
      </c>
      <c r="I14" s="724">
        <v>0</v>
      </c>
      <c r="J14" s="724">
        <v>0</v>
      </c>
      <c r="K14" s="724">
        <v>0</v>
      </c>
      <c r="L14" s="724">
        <v>0</v>
      </c>
      <c r="M14" s="16"/>
      <c r="N14" s="861"/>
      <c r="O14" s="389"/>
      <c r="P14" s="389"/>
      <c r="Q14" s="389"/>
      <c r="R14" s="389"/>
      <c r="S14" s="389"/>
      <c r="T14" s="389"/>
      <c r="U14" s="389"/>
      <c r="V14" s="389"/>
      <c r="W14" s="389"/>
      <c r="X14" s="509"/>
      <c r="Y14" s="509"/>
      <c r="Z14" s="465"/>
      <c r="AA14" s="465"/>
      <c r="AB14" s="465"/>
      <c r="AC14" s="465"/>
      <c r="AD14" s="465"/>
      <c r="AE14" s="405"/>
      <c r="AF14" s="405"/>
      <c r="AG14" s="405"/>
      <c r="AH14" s="405"/>
      <c r="AI14" s="405"/>
      <c r="AJ14" s="525"/>
      <c r="AK14" s="525"/>
      <c r="AL14" s="525"/>
      <c r="AM14" s="525"/>
      <c r="AN14" s="525"/>
      <c r="AO14" s="525"/>
      <c r="AP14" s="525"/>
      <c r="AQ14" s="525"/>
      <c r="AR14" s="525"/>
      <c r="AS14" s="405"/>
      <c r="AT14" s="405"/>
      <c r="AU14" s="570"/>
      <c r="AV14" s="571"/>
      <c r="AW14" s="571"/>
      <c r="AX14" s="571"/>
      <c r="AY14" s="571"/>
      <c r="AZ14" s="571"/>
      <c r="BA14" s="571"/>
      <c r="BB14" s="571"/>
      <c r="BC14" s="571"/>
      <c r="BD14" s="405"/>
      <c r="BE14" s="405"/>
      <c r="BF14" s="405"/>
      <c r="BG14" s="405"/>
      <c r="BH14" s="405"/>
      <c r="BI14" s="405"/>
    </row>
    <row r="15" spans="1:61" ht="16.350000000000001" customHeight="1">
      <c r="A15" s="136" t="s">
        <v>328</v>
      </c>
      <c r="B15" s="354"/>
      <c r="C15" s="723">
        <v>-4</v>
      </c>
      <c r="D15" s="724">
        <v>-4</v>
      </c>
      <c r="E15" s="724">
        <v>-4</v>
      </c>
      <c r="F15" s="724">
        <v>-2</v>
      </c>
      <c r="G15" s="724">
        <v>-15</v>
      </c>
      <c r="H15" s="724">
        <v>-1</v>
      </c>
      <c r="I15" s="724">
        <v>-11</v>
      </c>
      <c r="J15" s="724">
        <v>-5</v>
      </c>
      <c r="K15" s="724">
        <v>-15</v>
      </c>
      <c r="L15" s="724">
        <v>-31</v>
      </c>
      <c r="M15" s="16"/>
      <c r="N15" s="861"/>
      <c r="O15" s="389"/>
      <c r="P15" s="389"/>
      <c r="Q15" s="389"/>
      <c r="R15" s="389"/>
      <c r="S15" s="389"/>
      <c r="T15" s="389"/>
      <c r="U15" s="389"/>
      <c r="V15" s="389"/>
      <c r="W15" s="389"/>
      <c r="X15" s="509"/>
      <c r="Y15" s="509"/>
      <c r="Z15" s="465"/>
      <c r="AA15" s="509"/>
      <c r="AB15" s="465"/>
      <c r="AC15" s="465"/>
      <c r="AD15" s="465"/>
      <c r="AE15" s="405"/>
      <c r="AF15" s="405"/>
      <c r="AG15" s="405"/>
      <c r="AH15" s="405"/>
      <c r="AI15" s="405"/>
      <c r="AJ15" s="525"/>
      <c r="AK15" s="525"/>
      <c r="AL15" s="525"/>
      <c r="AM15" s="525"/>
      <c r="AN15" s="525"/>
      <c r="AO15" s="525"/>
      <c r="AP15" s="525"/>
      <c r="AQ15" s="525"/>
      <c r="AR15" s="525"/>
      <c r="AS15" s="405"/>
      <c r="AT15" s="405"/>
      <c r="AU15" s="570"/>
      <c r="AV15" s="571"/>
      <c r="AW15" s="571"/>
      <c r="AX15" s="571"/>
      <c r="AY15" s="571"/>
      <c r="AZ15" s="571"/>
      <c r="BA15" s="571"/>
      <c r="BB15" s="571"/>
      <c r="BC15" s="571"/>
      <c r="BD15" s="405"/>
      <c r="BE15" s="405"/>
      <c r="BF15" s="405"/>
      <c r="BG15" s="405"/>
      <c r="BH15" s="405"/>
      <c r="BI15" s="405"/>
    </row>
    <row r="16" spans="1:61" ht="16.350000000000001" customHeight="1">
      <c r="A16" s="136" t="s">
        <v>83</v>
      </c>
      <c r="B16" s="354"/>
      <c r="C16" s="723">
        <v>0</v>
      </c>
      <c r="D16" s="724">
        <v>0</v>
      </c>
      <c r="E16" s="724">
        <v>0</v>
      </c>
      <c r="F16" s="724">
        <v>0</v>
      </c>
      <c r="G16" s="724">
        <v>0</v>
      </c>
      <c r="H16" s="724">
        <v>0</v>
      </c>
      <c r="I16" s="724">
        <v>0</v>
      </c>
      <c r="J16" s="724">
        <v>0</v>
      </c>
      <c r="K16" s="724">
        <v>0</v>
      </c>
      <c r="L16" s="724">
        <v>0</v>
      </c>
      <c r="M16" s="16"/>
      <c r="N16" s="861"/>
      <c r="O16" s="389"/>
      <c r="P16" s="389"/>
      <c r="Q16" s="389"/>
      <c r="R16" s="389"/>
      <c r="S16" s="389"/>
      <c r="T16" s="389"/>
      <c r="U16" s="389"/>
      <c r="V16" s="389"/>
      <c r="W16" s="389"/>
      <c r="X16" s="509"/>
      <c r="Y16" s="509"/>
      <c r="Z16" s="465"/>
      <c r="AA16" s="509"/>
      <c r="AB16" s="465"/>
      <c r="AC16" s="465"/>
      <c r="AD16" s="465"/>
      <c r="AE16" s="509"/>
      <c r="AF16" s="405"/>
      <c r="AG16" s="405"/>
      <c r="AH16" s="405"/>
      <c r="AI16" s="405"/>
      <c r="AJ16" s="525"/>
      <c r="AK16" s="525"/>
      <c r="AL16" s="525"/>
      <c r="AM16" s="525"/>
      <c r="AN16" s="525"/>
      <c r="AO16" s="525"/>
      <c r="AP16" s="525"/>
      <c r="AQ16" s="525"/>
      <c r="AR16" s="525"/>
      <c r="AS16" s="405"/>
      <c r="AT16" s="405"/>
      <c r="AU16" s="570"/>
      <c r="AV16" s="571"/>
      <c r="AW16" s="571"/>
      <c r="AX16" s="571"/>
      <c r="AY16" s="571"/>
      <c r="AZ16" s="571"/>
      <c r="BA16" s="571"/>
      <c r="BB16" s="571"/>
      <c r="BC16" s="571"/>
      <c r="BD16" s="405"/>
      <c r="BE16" s="405"/>
      <c r="BF16" s="405"/>
      <c r="BG16" s="405"/>
      <c r="BH16" s="405"/>
      <c r="BI16" s="405"/>
    </row>
    <row r="17" spans="1:61" ht="16.350000000000001" customHeight="1">
      <c r="A17" s="471" t="s">
        <v>42</v>
      </c>
      <c r="B17" s="355"/>
      <c r="C17" s="725">
        <v>37</v>
      </c>
      <c r="D17" s="726">
        <v>39</v>
      </c>
      <c r="E17" s="726">
        <v>36</v>
      </c>
      <c r="F17" s="726">
        <v>34</v>
      </c>
      <c r="G17" s="726">
        <v>15</v>
      </c>
      <c r="H17" s="726">
        <v>42</v>
      </c>
      <c r="I17" s="726">
        <v>30</v>
      </c>
      <c r="J17" s="726">
        <v>36</v>
      </c>
      <c r="K17" s="726">
        <v>146</v>
      </c>
      <c r="L17" s="726">
        <v>123</v>
      </c>
      <c r="M17" s="16"/>
      <c r="N17" s="861"/>
      <c r="O17" s="389"/>
      <c r="P17" s="389"/>
      <c r="Q17" s="389"/>
      <c r="R17" s="389"/>
      <c r="S17" s="389"/>
      <c r="T17" s="389"/>
      <c r="U17" s="389"/>
      <c r="V17" s="389"/>
      <c r="W17" s="389"/>
      <c r="X17" s="509"/>
      <c r="Y17" s="509"/>
      <c r="Z17" s="465"/>
      <c r="AA17" s="509"/>
      <c r="AB17" s="465"/>
      <c r="AC17" s="465"/>
      <c r="AD17" s="465"/>
      <c r="AE17" s="405"/>
      <c r="AF17" s="405"/>
      <c r="AG17" s="405"/>
      <c r="AH17" s="405"/>
      <c r="AI17" s="405"/>
      <c r="AJ17" s="525"/>
      <c r="AK17" s="525"/>
      <c r="AL17" s="525"/>
      <c r="AM17" s="525"/>
      <c r="AN17" s="525"/>
      <c r="AO17" s="525"/>
      <c r="AP17" s="525"/>
      <c r="AQ17" s="525"/>
      <c r="AR17" s="525"/>
      <c r="AS17" s="405"/>
      <c r="AT17" s="405"/>
      <c r="AU17" s="572"/>
      <c r="AV17" s="525"/>
      <c r="AW17" s="525"/>
      <c r="AX17" s="525"/>
      <c r="AY17" s="525"/>
      <c r="AZ17" s="525"/>
      <c r="BA17" s="525"/>
      <c r="BB17" s="525"/>
      <c r="BC17" s="525"/>
      <c r="BD17" s="405"/>
      <c r="BE17" s="405"/>
      <c r="BF17" s="405"/>
      <c r="BG17" s="405"/>
      <c r="BH17" s="405"/>
      <c r="BI17" s="405"/>
    </row>
    <row r="18" spans="1:61" ht="16.350000000000001" customHeight="1">
      <c r="A18" s="136" t="s">
        <v>1</v>
      </c>
      <c r="B18" s="354"/>
      <c r="C18" s="723">
        <v>9</v>
      </c>
      <c r="D18" s="724">
        <v>10</v>
      </c>
      <c r="E18" s="724">
        <v>9</v>
      </c>
      <c r="F18" s="724">
        <v>7</v>
      </c>
      <c r="G18" s="724">
        <v>4</v>
      </c>
      <c r="H18" s="724">
        <v>10</v>
      </c>
      <c r="I18" s="724">
        <v>7</v>
      </c>
      <c r="J18" s="724">
        <v>8</v>
      </c>
      <c r="K18" s="724">
        <v>35</v>
      </c>
      <c r="L18" s="724">
        <v>29</v>
      </c>
      <c r="M18" s="16"/>
      <c r="N18" s="861"/>
      <c r="O18" s="389"/>
      <c r="P18" s="389"/>
      <c r="Q18" s="389"/>
      <c r="R18" s="389"/>
      <c r="S18" s="389"/>
      <c r="T18" s="389"/>
      <c r="U18" s="389"/>
      <c r="V18" s="389"/>
      <c r="W18" s="389"/>
      <c r="X18" s="509"/>
      <c r="Y18" s="509"/>
      <c r="Z18" s="465"/>
      <c r="AA18" s="509"/>
      <c r="AB18" s="465"/>
      <c r="AC18" s="465"/>
      <c r="AD18" s="465"/>
      <c r="AE18" s="405"/>
      <c r="AF18" s="405"/>
      <c r="AG18" s="405"/>
      <c r="AH18" s="405"/>
      <c r="AI18" s="405"/>
      <c r="AJ18" s="525"/>
      <c r="AK18" s="525"/>
      <c r="AL18" s="525"/>
      <c r="AM18" s="525"/>
      <c r="AN18" s="525"/>
      <c r="AO18" s="525"/>
      <c r="AP18" s="525"/>
      <c r="AQ18" s="525"/>
      <c r="AR18" s="525"/>
      <c r="AS18" s="405"/>
      <c r="AT18" s="405"/>
      <c r="AU18" s="570"/>
      <c r="AV18" s="571"/>
      <c r="AW18" s="571"/>
      <c r="AX18" s="571"/>
      <c r="AY18" s="571"/>
      <c r="AZ18" s="571"/>
      <c r="BA18" s="571"/>
      <c r="BB18" s="571"/>
      <c r="BC18" s="571"/>
      <c r="BD18" s="405"/>
      <c r="BE18" s="405"/>
      <c r="BF18" s="405"/>
      <c r="BG18" s="405"/>
      <c r="BH18" s="405"/>
      <c r="BI18" s="405"/>
    </row>
    <row r="19" spans="1:61" ht="16.350000000000001" customHeight="1">
      <c r="A19" s="136" t="s">
        <v>2</v>
      </c>
      <c r="B19" s="354"/>
      <c r="C19" s="723">
        <v>-1</v>
      </c>
      <c r="D19" s="724">
        <v>3</v>
      </c>
      <c r="E19" s="724">
        <v>0</v>
      </c>
      <c r="F19" s="724">
        <v>0</v>
      </c>
      <c r="G19" s="724">
        <v>0</v>
      </c>
      <c r="H19" s="724">
        <v>0</v>
      </c>
      <c r="I19" s="724">
        <v>0</v>
      </c>
      <c r="J19" s="724">
        <v>0</v>
      </c>
      <c r="K19" s="724">
        <v>2</v>
      </c>
      <c r="L19" s="724">
        <v>0</v>
      </c>
      <c r="M19" s="16"/>
      <c r="N19" s="861"/>
      <c r="O19" s="389"/>
      <c r="P19" s="389"/>
      <c r="Q19" s="389"/>
      <c r="R19" s="389"/>
      <c r="S19" s="389"/>
      <c r="T19" s="389"/>
      <c r="U19" s="389"/>
      <c r="V19" s="389"/>
      <c r="W19" s="389"/>
      <c r="X19" s="509"/>
      <c r="Y19" s="509"/>
      <c r="Z19" s="465"/>
      <c r="AA19" s="509"/>
      <c r="AB19" s="465"/>
      <c r="AC19" s="465"/>
      <c r="AD19" s="465"/>
      <c r="AE19" s="405"/>
      <c r="AF19" s="405"/>
      <c r="AG19" s="405"/>
      <c r="AH19" s="405"/>
      <c r="AI19" s="405"/>
      <c r="AJ19" s="525"/>
      <c r="AK19" s="525"/>
      <c r="AL19" s="525"/>
      <c r="AM19" s="525"/>
      <c r="AN19" s="525"/>
      <c r="AO19" s="525"/>
      <c r="AP19" s="525"/>
      <c r="AQ19" s="525"/>
      <c r="AR19" s="525"/>
      <c r="AS19" s="405"/>
      <c r="AT19" s="405"/>
      <c r="AU19" s="570"/>
      <c r="AV19" s="571"/>
      <c r="AW19" s="571"/>
      <c r="AX19" s="571"/>
      <c r="AY19" s="571"/>
      <c r="AZ19" s="571"/>
      <c r="BA19" s="571"/>
      <c r="BB19" s="571"/>
      <c r="BC19" s="571"/>
      <c r="BD19" s="405"/>
      <c r="BE19" s="405"/>
      <c r="BF19" s="405"/>
      <c r="BG19" s="405"/>
      <c r="BH19" s="405"/>
      <c r="BI19" s="405"/>
    </row>
    <row r="20" spans="1:61" ht="16.350000000000001" customHeight="1">
      <c r="A20" s="471" t="s">
        <v>3</v>
      </c>
      <c r="B20" s="355"/>
      <c r="C20" s="725">
        <v>29</v>
      </c>
      <c r="D20" s="726">
        <v>26</v>
      </c>
      <c r="E20" s="726">
        <v>27</v>
      </c>
      <c r="F20" s="726">
        <v>26</v>
      </c>
      <c r="G20" s="726">
        <v>11</v>
      </c>
      <c r="H20" s="726">
        <v>32</v>
      </c>
      <c r="I20" s="726">
        <v>23</v>
      </c>
      <c r="J20" s="726">
        <v>27</v>
      </c>
      <c r="K20" s="726">
        <v>108</v>
      </c>
      <c r="L20" s="726">
        <v>94</v>
      </c>
      <c r="M20" s="16"/>
      <c r="N20" s="861"/>
      <c r="O20" s="389"/>
      <c r="P20" s="389"/>
      <c r="Q20" s="389"/>
      <c r="R20" s="389"/>
      <c r="S20" s="389"/>
      <c r="T20" s="389"/>
      <c r="U20" s="389"/>
      <c r="V20" s="389"/>
      <c r="W20" s="389"/>
      <c r="X20" s="509"/>
      <c r="Y20" s="509"/>
      <c r="Z20" s="465"/>
      <c r="AA20" s="509"/>
      <c r="AB20" s="465"/>
      <c r="AC20" s="465"/>
      <c r="AD20" s="465"/>
      <c r="AE20" s="405"/>
      <c r="AF20" s="405"/>
      <c r="AG20" s="405"/>
      <c r="AH20" s="405"/>
      <c r="AI20" s="405"/>
      <c r="AJ20" s="525"/>
      <c r="AK20" s="525"/>
      <c r="AL20" s="525"/>
      <c r="AM20" s="525"/>
      <c r="AN20" s="525"/>
      <c r="AO20" s="525"/>
      <c r="AP20" s="525"/>
      <c r="AQ20" s="525"/>
      <c r="AR20" s="525"/>
      <c r="AS20" s="405"/>
      <c r="AT20" s="405"/>
      <c r="AU20" s="572"/>
      <c r="AV20" s="525"/>
      <c r="AW20" s="525"/>
      <c r="AX20" s="525"/>
      <c r="AY20" s="525"/>
      <c r="AZ20" s="525"/>
      <c r="BA20" s="525"/>
      <c r="BB20" s="525"/>
      <c r="BC20" s="525"/>
      <c r="BD20" s="405"/>
      <c r="BE20" s="405"/>
      <c r="BF20" s="405"/>
      <c r="BG20" s="405"/>
      <c r="BH20" s="405"/>
      <c r="BI20" s="405"/>
    </row>
    <row r="21" spans="1:61" ht="16.350000000000001" customHeight="1">
      <c r="A21" s="49"/>
      <c r="B21" s="56"/>
      <c r="C21" s="741"/>
      <c r="D21" s="798"/>
      <c r="E21" s="798"/>
      <c r="F21" s="798"/>
      <c r="G21" s="798"/>
      <c r="H21" s="798"/>
      <c r="I21" s="798"/>
      <c r="J21" s="798"/>
      <c r="K21" s="798"/>
      <c r="L21" s="798"/>
      <c r="M21" s="52"/>
      <c r="N21" s="405"/>
      <c r="O21" s="597"/>
      <c r="P21" s="597"/>
      <c r="Q21" s="597"/>
      <c r="R21" s="597"/>
      <c r="S21" s="597"/>
      <c r="T21" s="597"/>
      <c r="U21" s="597"/>
      <c r="V21" s="597"/>
      <c r="W21" s="597"/>
      <c r="X21" s="405"/>
      <c r="Y21" s="405"/>
      <c r="Z21" s="405"/>
      <c r="AA21" s="405"/>
      <c r="AB21" s="405"/>
      <c r="AC21" s="405"/>
      <c r="AD21" s="405"/>
      <c r="AE21" s="405"/>
      <c r="AF21" s="405"/>
      <c r="AG21" s="405"/>
      <c r="AH21" s="405"/>
      <c r="AI21" s="405"/>
      <c r="AJ21" s="525"/>
      <c r="AK21" s="525"/>
      <c r="AL21" s="525"/>
      <c r="AM21" s="525"/>
      <c r="AN21" s="525"/>
      <c r="AO21" s="525"/>
      <c r="AP21" s="525"/>
      <c r="AQ21" s="525"/>
      <c r="AR21" s="525"/>
      <c r="AS21" s="405"/>
      <c r="AT21" s="405"/>
      <c r="AU21" s="573"/>
      <c r="AV21" s="573"/>
      <c r="AW21" s="573"/>
      <c r="AX21" s="573"/>
      <c r="AY21" s="573"/>
      <c r="AZ21" s="573"/>
      <c r="BA21" s="573"/>
      <c r="BB21" s="573"/>
      <c r="BC21" s="573"/>
      <c r="BD21" s="405"/>
      <c r="BE21" s="405"/>
      <c r="BF21" s="405"/>
      <c r="BG21" s="405"/>
      <c r="BH21" s="405"/>
      <c r="BI21" s="405"/>
    </row>
    <row r="22" spans="1:61" ht="16.350000000000001" customHeight="1">
      <c r="A22" s="127" t="s">
        <v>4</v>
      </c>
      <c r="B22" s="118"/>
      <c r="C22" s="744"/>
      <c r="D22" s="745"/>
      <c r="E22" s="745"/>
      <c r="F22" s="745"/>
      <c r="G22" s="745"/>
      <c r="H22" s="731"/>
      <c r="I22" s="731"/>
      <c r="J22" s="731"/>
      <c r="K22" s="745"/>
      <c r="L22" s="745"/>
      <c r="M22" s="16"/>
      <c r="N22" s="400"/>
      <c r="O22" s="511"/>
      <c r="P22" s="511"/>
      <c r="Q22" s="511"/>
      <c r="R22" s="511"/>
      <c r="S22" s="511"/>
      <c r="T22" s="511"/>
      <c r="U22" s="511"/>
      <c r="V22" s="511"/>
      <c r="W22" s="511"/>
      <c r="X22" s="399"/>
      <c r="Y22" s="399"/>
      <c r="Z22" s="399"/>
      <c r="AA22" s="399"/>
      <c r="AB22" s="399"/>
      <c r="AC22" s="399"/>
      <c r="AD22" s="399"/>
      <c r="AE22" s="405"/>
      <c r="AF22" s="405"/>
      <c r="AG22" s="405"/>
      <c r="AH22" s="405"/>
      <c r="AI22" s="405"/>
      <c r="AJ22" s="525"/>
      <c r="AK22" s="525"/>
      <c r="AL22" s="525"/>
      <c r="AM22" s="525"/>
      <c r="AN22" s="525"/>
      <c r="AO22" s="525"/>
      <c r="AP22" s="525"/>
      <c r="AQ22" s="525"/>
      <c r="AR22" s="525"/>
      <c r="AS22" s="405"/>
      <c r="AT22" s="405"/>
      <c r="AU22" s="566"/>
      <c r="AV22" s="566"/>
      <c r="AW22" s="566"/>
      <c r="AX22" s="566"/>
      <c r="AY22" s="566"/>
      <c r="AZ22" s="566"/>
      <c r="BA22" s="566"/>
      <c r="BB22" s="566"/>
      <c r="BC22" s="566"/>
      <c r="BD22" s="405"/>
      <c r="BE22" s="405"/>
      <c r="BF22" s="405"/>
      <c r="BG22" s="405"/>
      <c r="BH22" s="405"/>
      <c r="BI22" s="405"/>
    </row>
    <row r="23" spans="1:61" ht="16.350000000000001" customHeight="1">
      <c r="A23" s="139" t="s">
        <v>33</v>
      </c>
      <c r="B23" s="139"/>
      <c r="C23" s="723">
        <v>73</v>
      </c>
      <c r="D23" s="724">
        <v>70</v>
      </c>
      <c r="E23" s="724">
        <v>70</v>
      </c>
      <c r="F23" s="724">
        <v>71</v>
      </c>
      <c r="G23" s="724">
        <v>80</v>
      </c>
      <c r="H23" s="724">
        <v>73</v>
      </c>
      <c r="I23" s="724">
        <v>71</v>
      </c>
      <c r="J23" s="724">
        <v>75</v>
      </c>
      <c r="K23" s="724">
        <v>283</v>
      </c>
      <c r="L23" s="724">
        <v>298</v>
      </c>
      <c r="M23" s="16"/>
      <c r="N23" s="861"/>
      <c r="O23" s="501"/>
      <c r="P23" s="501"/>
      <c r="Q23" s="501"/>
      <c r="R23" s="501"/>
      <c r="S23" s="389"/>
      <c r="T23" s="501"/>
      <c r="U23" s="501"/>
      <c r="V23" s="501"/>
      <c r="W23" s="501"/>
      <c r="X23" s="509"/>
      <c r="Y23" s="509"/>
      <c r="Z23" s="465"/>
      <c r="AA23" s="465"/>
      <c r="AB23" s="465"/>
      <c r="AC23" s="465"/>
      <c r="AD23" s="465"/>
      <c r="AE23" s="405"/>
      <c r="AF23" s="405"/>
      <c r="AG23" s="405"/>
      <c r="AH23" s="405"/>
      <c r="AI23" s="405"/>
      <c r="AJ23" s="525"/>
      <c r="AK23" s="525"/>
      <c r="AL23" s="525"/>
      <c r="AM23" s="525"/>
      <c r="AN23" s="525"/>
      <c r="AO23" s="525"/>
      <c r="AP23" s="525"/>
      <c r="AQ23" s="525"/>
      <c r="AR23" s="525"/>
      <c r="AS23" s="405"/>
      <c r="AT23" s="405"/>
      <c r="AU23" s="570"/>
      <c r="AV23" s="571"/>
      <c r="AW23" s="571"/>
      <c r="AX23" s="571"/>
      <c r="AY23" s="571"/>
      <c r="AZ23" s="571"/>
      <c r="BA23" s="571"/>
      <c r="BB23" s="571"/>
      <c r="BC23" s="571"/>
      <c r="BD23" s="405"/>
      <c r="BE23" s="405"/>
      <c r="BF23" s="405"/>
      <c r="BG23" s="405"/>
      <c r="BH23" s="405"/>
      <c r="BI23" s="405"/>
    </row>
    <row r="24" spans="1:61" ht="16.350000000000001" customHeight="1">
      <c r="A24" s="139" t="s">
        <v>34</v>
      </c>
      <c r="B24" s="139"/>
      <c r="C24" s="108">
        <v>0.63800000000000001</v>
      </c>
      <c r="D24" s="360">
        <v>0.61599999999999999</v>
      </c>
      <c r="E24" s="360">
        <v>0.63500000000000001</v>
      </c>
      <c r="F24" s="360">
        <v>0.66400000000000003</v>
      </c>
      <c r="G24" s="360">
        <v>0.72699999999999998</v>
      </c>
      <c r="H24" s="363">
        <v>0.63</v>
      </c>
      <c r="I24" s="363">
        <v>0.63300000000000001</v>
      </c>
      <c r="J24" s="363">
        <v>0.64700000000000002</v>
      </c>
      <c r="K24" s="360">
        <v>0.63800000000000001</v>
      </c>
      <c r="L24" s="360">
        <v>0.65900000000000003</v>
      </c>
      <c r="M24" s="16"/>
      <c r="N24" s="400"/>
      <c r="O24" s="498"/>
      <c r="P24" s="498"/>
      <c r="Q24" s="498"/>
      <c r="R24" s="498"/>
      <c r="S24" s="498"/>
      <c r="T24" s="498"/>
      <c r="U24" s="498"/>
      <c r="V24" s="498"/>
      <c r="W24" s="498"/>
      <c r="X24" s="399"/>
      <c r="Y24" s="399"/>
      <c r="Z24" s="399"/>
      <c r="AA24" s="399"/>
      <c r="AB24" s="399"/>
      <c r="AC24" s="399"/>
      <c r="AD24" s="399"/>
      <c r="AE24" s="405"/>
      <c r="AF24" s="405"/>
      <c r="AG24" s="405"/>
      <c r="AH24" s="405"/>
      <c r="AI24" s="405"/>
      <c r="AJ24" s="525"/>
      <c r="AK24" s="525"/>
      <c r="AL24" s="525"/>
      <c r="AM24" s="525"/>
      <c r="AN24" s="525"/>
      <c r="AO24" s="525"/>
      <c r="AP24" s="525"/>
      <c r="AQ24" s="525"/>
      <c r="AR24" s="525"/>
      <c r="AS24" s="405"/>
      <c r="AT24" s="405"/>
      <c r="AU24" s="575"/>
      <c r="AV24" s="576"/>
      <c r="AW24" s="576"/>
      <c r="AX24" s="576"/>
      <c r="AY24" s="576"/>
      <c r="AZ24" s="576"/>
      <c r="BA24" s="576"/>
      <c r="BB24" s="576"/>
      <c r="BC24" s="576"/>
      <c r="BD24" s="405"/>
      <c r="BE24" s="405"/>
      <c r="BF24" s="405"/>
      <c r="BG24" s="405"/>
      <c r="BH24" s="405"/>
      <c r="BI24" s="405"/>
    </row>
    <row r="25" spans="1:61" ht="16.350000000000001" customHeight="1">
      <c r="A25" s="136" t="s">
        <v>232</v>
      </c>
      <c r="B25" s="136"/>
      <c r="C25" s="723">
        <v>-3</v>
      </c>
      <c r="D25" s="724">
        <v>6</v>
      </c>
      <c r="E25" s="724">
        <v>-2</v>
      </c>
      <c r="F25" s="724">
        <v>1</v>
      </c>
      <c r="G25" s="724">
        <v>0</v>
      </c>
      <c r="H25" s="724">
        <v>-1</v>
      </c>
      <c r="I25" s="724">
        <v>-3</v>
      </c>
      <c r="J25" s="724">
        <v>-2</v>
      </c>
      <c r="K25" s="724">
        <v>2</v>
      </c>
      <c r="L25" s="724">
        <v>-6</v>
      </c>
      <c r="M25" s="16"/>
      <c r="N25" s="861"/>
      <c r="O25" s="598"/>
      <c r="P25" s="598"/>
      <c r="Q25" s="598"/>
      <c r="R25" s="598"/>
      <c r="S25" s="598"/>
      <c r="T25" s="598"/>
      <c r="U25" s="598"/>
      <c r="V25" s="598"/>
      <c r="W25" s="598"/>
      <c r="X25" s="399"/>
      <c r="Y25" s="399"/>
      <c r="Z25" s="399"/>
      <c r="AA25" s="399"/>
      <c r="AB25" s="399"/>
      <c r="AC25" s="399"/>
      <c r="AD25" s="399"/>
      <c r="AE25" s="405"/>
      <c r="AF25" s="405"/>
      <c r="AG25" s="405"/>
      <c r="AH25" s="405"/>
      <c r="AI25" s="405"/>
      <c r="AJ25" s="525"/>
      <c r="AK25" s="525"/>
      <c r="AL25" s="525"/>
      <c r="AM25" s="525"/>
      <c r="AN25" s="525"/>
      <c r="AO25" s="525"/>
      <c r="AP25" s="525"/>
      <c r="AQ25" s="525"/>
      <c r="AR25" s="525"/>
      <c r="AS25" s="405"/>
      <c r="AT25" s="405"/>
      <c r="AU25" s="570"/>
      <c r="AV25" s="571"/>
      <c r="AW25" s="571"/>
      <c r="AX25" s="571"/>
      <c r="AY25" s="571"/>
      <c r="AZ25" s="571"/>
      <c r="BA25" s="571"/>
      <c r="BB25" s="571"/>
      <c r="BC25" s="571"/>
      <c r="BD25" s="405"/>
      <c r="BE25" s="405"/>
      <c r="BF25" s="405"/>
      <c r="BG25" s="405"/>
      <c r="BH25" s="405"/>
      <c r="BI25" s="405"/>
    </row>
    <row r="26" spans="1:61" ht="16.350000000000001" customHeight="1">
      <c r="A26" s="136" t="s">
        <v>462</v>
      </c>
      <c r="B26" s="136"/>
      <c r="C26" s="723">
        <v>276</v>
      </c>
      <c r="D26" s="724">
        <v>287</v>
      </c>
      <c r="E26" s="724">
        <v>268</v>
      </c>
      <c r="F26" s="724">
        <v>260</v>
      </c>
      <c r="G26" s="724">
        <v>246</v>
      </c>
      <c r="H26" s="724">
        <v>238</v>
      </c>
      <c r="I26" s="724">
        <v>240</v>
      </c>
      <c r="J26" s="724">
        <v>240</v>
      </c>
      <c r="K26" s="724">
        <v>276</v>
      </c>
      <c r="L26" s="724">
        <v>246</v>
      </c>
      <c r="M26" s="16"/>
      <c r="N26" s="861"/>
      <c r="O26" s="389"/>
      <c r="P26" s="389"/>
      <c r="Q26" s="389"/>
      <c r="R26" s="389"/>
      <c r="S26" s="389"/>
      <c r="T26" s="389"/>
      <c r="U26" s="389"/>
      <c r="V26" s="389"/>
      <c r="W26" s="389"/>
      <c r="X26" s="465"/>
      <c r="Y26" s="465"/>
      <c r="Z26" s="465"/>
      <c r="AA26" s="465"/>
      <c r="AB26" s="465"/>
      <c r="AC26" s="465"/>
      <c r="AD26" s="465"/>
      <c r="AE26" s="465"/>
      <c r="AF26" s="465"/>
      <c r="AG26" s="465"/>
      <c r="AH26" s="405"/>
      <c r="AI26" s="405"/>
      <c r="AJ26" s="525"/>
      <c r="AK26" s="525"/>
      <c r="AL26" s="525"/>
      <c r="AM26" s="525"/>
      <c r="AN26" s="525"/>
      <c r="AO26" s="525"/>
      <c r="AP26" s="525"/>
      <c r="AQ26" s="525"/>
      <c r="AR26" s="525"/>
      <c r="AS26" s="405"/>
      <c r="AT26" s="405"/>
      <c r="AU26" s="570"/>
      <c r="AV26" s="571"/>
      <c r="AW26" s="571"/>
      <c r="AX26" s="571"/>
      <c r="AY26" s="571"/>
      <c r="AZ26" s="571"/>
      <c r="BA26" s="571"/>
      <c r="BB26" s="571"/>
      <c r="BC26" s="571"/>
      <c r="BD26" s="405"/>
      <c r="BE26" s="405"/>
      <c r="BF26" s="405"/>
      <c r="BG26" s="405"/>
      <c r="BH26" s="405"/>
      <c r="BI26" s="405"/>
    </row>
    <row r="27" spans="1:61" ht="16.350000000000001" customHeight="1">
      <c r="A27" s="136" t="s">
        <v>322</v>
      </c>
      <c r="B27" s="136"/>
      <c r="C27" s="723">
        <v>16</v>
      </c>
      <c r="D27" s="724">
        <v>16</v>
      </c>
      <c r="E27" s="724">
        <v>16</v>
      </c>
      <c r="F27" s="724">
        <v>17</v>
      </c>
      <c r="G27" s="724">
        <v>18</v>
      </c>
      <c r="H27" s="724">
        <v>19</v>
      </c>
      <c r="I27" s="724">
        <v>19</v>
      </c>
      <c r="J27" s="724">
        <v>19</v>
      </c>
      <c r="K27" s="724">
        <v>17</v>
      </c>
      <c r="L27" s="724">
        <v>19</v>
      </c>
      <c r="M27" s="16"/>
      <c r="N27" s="400"/>
      <c r="O27" s="510"/>
      <c r="P27" s="599"/>
      <c r="Q27" s="510"/>
      <c r="R27" s="510"/>
      <c r="S27" s="599"/>
      <c r="T27" s="510"/>
      <c r="U27" s="510"/>
      <c r="V27" s="599"/>
      <c r="W27" s="510"/>
      <c r="X27" s="577"/>
      <c r="Y27" s="577"/>
      <c r="Z27" s="465"/>
      <c r="AA27" s="465"/>
      <c r="AB27" s="465"/>
      <c r="AC27" s="465"/>
      <c r="AD27" s="465"/>
      <c r="AE27" s="405"/>
      <c r="AF27" s="405"/>
      <c r="AG27" s="405"/>
      <c r="AH27" s="405"/>
      <c r="AI27" s="405"/>
      <c r="AJ27" s="525"/>
      <c r="AK27" s="525"/>
      <c r="AL27" s="525"/>
      <c r="AM27" s="525"/>
      <c r="AN27" s="525"/>
      <c r="AO27" s="525"/>
      <c r="AP27" s="525"/>
      <c r="AQ27" s="525"/>
      <c r="AR27" s="525"/>
      <c r="AS27" s="405"/>
      <c r="AT27" s="405"/>
      <c r="AU27" s="570"/>
      <c r="AV27" s="571"/>
      <c r="AW27" s="571"/>
      <c r="AX27" s="571"/>
      <c r="AY27" s="571"/>
      <c r="AZ27" s="571"/>
      <c r="BA27" s="571"/>
      <c r="BB27" s="571"/>
      <c r="BC27" s="571"/>
      <c r="BD27" s="405"/>
      <c r="BE27" s="405"/>
      <c r="BF27" s="405"/>
      <c r="BG27" s="405"/>
      <c r="BH27" s="405"/>
      <c r="BI27" s="405"/>
    </row>
    <row r="28" spans="1:61" ht="16.350000000000001" customHeight="1">
      <c r="A28" s="139" t="s">
        <v>353</v>
      </c>
      <c r="B28" s="139"/>
      <c r="C28" s="723">
        <v>321</v>
      </c>
      <c r="D28" s="724">
        <v>355</v>
      </c>
      <c r="E28" s="724">
        <v>340</v>
      </c>
      <c r="F28" s="724">
        <v>356</v>
      </c>
      <c r="G28" s="724">
        <v>371</v>
      </c>
      <c r="H28" s="724">
        <v>409</v>
      </c>
      <c r="I28" s="724">
        <v>427</v>
      </c>
      <c r="J28" s="724">
        <v>454</v>
      </c>
      <c r="K28" s="724">
        <v>321</v>
      </c>
      <c r="L28" s="724">
        <v>371</v>
      </c>
      <c r="M28" s="16"/>
      <c r="N28" s="861"/>
      <c r="O28" s="389"/>
      <c r="P28" s="389"/>
      <c r="Q28" s="389"/>
      <c r="R28" s="389"/>
      <c r="S28" s="389"/>
      <c r="T28" s="389"/>
      <c r="U28" s="389"/>
      <c r="V28" s="389"/>
      <c r="W28" s="389"/>
      <c r="X28" s="509"/>
      <c r="Y28" s="509"/>
      <c r="Z28" s="465"/>
      <c r="AA28" s="465"/>
      <c r="AB28" s="465"/>
      <c r="AC28" s="465"/>
      <c r="AD28" s="465"/>
      <c r="AE28" s="405"/>
      <c r="AF28" s="405"/>
      <c r="AG28" s="405"/>
      <c r="AH28" s="405"/>
      <c r="AI28" s="405"/>
      <c r="AJ28" s="525"/>
      <c r="AK28" s="525"/>
      <c r="AL28" s="525"/>
      <c r="AM28" s="525"/>
      <c r="AN28" s="525"/>
      <c r="AO28" s="525"/>
      <c r="AP28" s="525"/>
      <c r="AQ28" s="525"/>
      <c r="AR28" s="525"/>
      <c r="AS28" s="405"/>
      <c r="AT28" s="405"/>
      <c r="AU28" s="570"/>
      <c r="AV28" s="571"/>
      <c r="AW28" s="571"/>
      <c r="AX28" s="571"/>
      <c r="AY28" s="571"/>
      <c r="AZ28" s="571"/>
      <c r="BA28" s="571"/>
      <c r="BB28" s="571"/>
      <c r="BC28" s="571"/>
      <c r="BD28" s="405"/>
      <c r="BE28" s="405"/>
      <c r="BF28" s="405"/>
      <c r="BG28" s="405"/>
      <c r="BH28" s="405"/>
      <c r="BI28" s="405"/>
    </row>
    <row r="29" spans="1:61" ht="16.350000000000001" customHeight="1">
      <c r="A29" s="139" t="s">
        <v>35</v>
      </c>
      <c r="B29" s="139"/>
      <c r="C29" s="723">
        <v>31</v>
      </c>
      <c r="D29" s="724">
        <v>32</v>
      </c>
      <c r="E29" s="724">
        <v>30</v>
      </c>
      <c r="F29" s="724">
        <v>28</v>
      </c>
      <c r="G29" s="724">
        <v>22</v>
      </c>
      <c r="H29" s="724">
        <v>32</v>
      </c>
      <c r="I29" s="724">
        <v>31</v>
      </c>
      <c r="J29" s="724">
        <v>31</v>
      </c>
      <c r="K29" s="724">
        <v>120</v>
      </c>
      <c r="L29" s="724">
        <v>117</v>
      </c>
      <c r="M29" s="16"/>
      <c r="N29" s="861"/>
      <c r="O29" s="389"/>
      <c r="P29" s="389"/>
      <c r="Q29" s="389"/>
      <c r="R29" s="389"/>
      <c r="S29" s="389"/>
      <c r="T29" s="389"/>
      <c r="U29" s="389"/>
      <c r="V29" s="389"/>
      <c r="W29" s="389"/>
      <c r="X29" s="399"/>
      <c r="Y29" s="399"/>
      <c r="Z29" s="465"/>
      <c r="AA29" s="465"/>
      <c r="AB29" s="465"/>
      <c r="AC29" s="465"/>
      <c r="AD29" s="465"/>
      <c r="AE29" s="405"/>
      <c r="AF29" s="405"/>
      <c r="AG29" s="405"/>
      <c r="AH29" s="405"/>
      <c r="AI29" s="405"/>
      <c r="AJ29" s="525"/>
      <c r="AK29" s="525"/>
      <c r="AL29" s="525"/>
      <c r="AM29" s="525"/>
      <c r="AN29" s="525"/>
      <c r="AO29" s="525"/>
      <c r="AP29" s="525"/>
      <c r="AQ29" s="525"/>
      <c r="AR29" s="525"/>
      <c r="AS29" s="405"/>
      <c r="AT29" s="405"/>
      <c r="AU29" s="570"/>
      <c r="AV29" s="571"/>
      <c r="AW29" s="571"/>
      <c r="AX29" s="571"/>
      <c r="AY29" s="571"/>
      <c r="AZ29" s="571"/>
      <c r="BA29" s="571"/>
      <c r="BB29" s="571"/>
      <c r="BC29" s="571"/>
      <c r="BD29" s="405"/>
      <c r="BE29" s="405"/>
      <c r="BF29" s="405"/>
      <c r="BG29" s="405"/>
      <c r="BH29" s="405"/>
      <c r="BI29" s="405"/>
    </row>
    <row r="30" spans="1:61" ht="16.350000000000001" customHeight="1">
      <c r="A30" s="139" t="s">
        <v>325</v>
      </c>
      <c r="B30" s="139"/>
      <c r="C30" s="723">
        <v>331</v>
      </c>
      <c r="D30" s="724">
        <v>365</v>
      </c>
      <c r="E30" s="724">
        <v>340</v>
      </c>
      <c r="F30" s="724">
        <v>356</v>
      </c>
      <c r="G30" s="724">
        <v>372</v>
      </c>
      <c r="H30" s="724">
        <v>410</v>
      </c>
      <c r="I30" s="724">
        <v>428</v>
      </c>
      <c r="J30" s="724">
        <v>454</v>
      </c>
      <c r="K30" s="724">
        <v>331</v>
      </c>
      <c r="L30" s="724">
        <v>372</v>
      </c>
      <c r="M30" s="16"/>
      <c r="N30" s="400"/>
      <c r="O30" s="389"/>
      <c r="P30" s="389"/>
      <c r="Q30" s="389"/>
      <c r="R30" s="389"/>
      <c r="S30" s="389"/>
      <c r="T30" s="389"/>
      <c r="U30" s="389"/>
      <c r="V30" s="389"/>
      <c r="W30" s="389"/>
      <c r="X30" s="509"/>
      <c r="Y30" s="509"/>
      <c r="Z30" s="465"/>
      <c r="AA30" s="465"/>
      <c r="AB30" s="465"/>
      <c r="AC30" s="465"/>
      <c r="AD30" s="465"/>
      <c r="AE30" s="405"/>
      <c r="AF30" s="405"/>
      <c r="AG30" s="405"/>
      <c r="AH30" s="405"/>
      <c r="AI30" s="405"/>
      <c r="AJ30" s="525"/>
      <c r="AK30" s="525"/>
      <c r="AL30" s="525"/>
      <c r="AM30" s="525"/>
      <c r="AN30" s="525"/>
      <c r="AO30" s="525"/>
      <c r="AP30" s="525"/>
      <c r="AQ30" s="525"/>
      <c r="AR30" s="525"/>
      <c r="AS30" s="405"/>
      <c r="AT30" s="405"/>
      <c r="AU30" s="570"/>
      <c r="AV30" s="571"/>
      <c r="AW30" s="571"/>
      <c r="AX30" s="571"/>
      <c r="AY30" s="571"/>
      <c r="AZ30" s="571"/>
      <c r="BA30" s="571"/>
      <c r="BB30" s="571"/>
      <c r="BC30" s="571"/>
      <c r="BD30" s="405"/>
      <c r="BE30" s="405"/>
      <c r="BF30" s="405"/>
      <c r="BG30" s="405"/>
      <c r="BH30" s="405"/>
      <c r="BI30" s="405"/>
    </row>
    <row r="31" spans="1:61" ht="16.350000000000001" customHeight="1">
      <c r="A31" s="139" t="s">
        <v>378</v>
      </c>
      <c r="B31" s="139"/>
      <c r="C31" s="330">
        <v>0.35599999999999998</v>
      </c>
      <c r="D31" s="360">
        <v>0.36199999999999999</v>
      </c>
      <c r="E31" s="360">
        <v>0.34</v>
      </c>
      <c r="F31" s="360">
        <v>0.307</v>
      </c>
      <c r="G31" s="360">
        <v>0.22800000000000001</v>
      </c>
      <c r="H31" s="360">
        <v>0.309</v>
      </c>
      <c r="I31" s="360">
        <v>0.28399999999999997</v>
      </c>
      <c r="J31" s="360">
        <v>0.27800000000000002</v>
      </c>
      <c r="K31" s="360">
        <v>0.34100000000000003</v>
      </c>
      <c r="L31" s="360">
        <v>0.27600000000000002</v>
      </c>
      <c r="M31" s="16"/>
      <c r="N31" s="400"/>
      <c r="O31" s="550"/>
      <c r="P31" s="550"/>
      <c r="Q31" s="550"/>
      <c r="R31" s="550"/>
      <c r="S31" s="550"/>
      <c r="T31" s="550"/>
      <c r="U31" s="550"/>
      <c r="V31" s="550"/>
      <c r="W31" s="550"/>
      <c r="X31" s="399"/>
      <c r="Y31" s="399"/>
      <c r="Z31" s="399"/>
      <c r="AA31" s="399"/>
      <c r="AB31" s="399"/>
      <c r="AC31" s="399"/>
      <c r="AD31" s="399"/>
      <c r="AE31" s="405"/>
      <c r="AF31" s="405"/>
      <c r="AG31" s="405"/>
      <c r="AH31" s="405"/>
      <c r="AI31" s="405"/>
      <c r="AJ31" s="525"/>
      <c r="AK31" s="525"/>
      <c r="AL31" s="525"/>
      <c r="AM31" s="525"/>
      <c r="AN31" s="525"/>
      <c r="AO31" s="525"/>
      <c r="AP31" s="525"/>
      <c r="AQ31" s="525"/>
      <c r="AR31" s="525"/>
      <c r="AS31" s="405"/>
      <c r="AT31" s="405"/>
      <c r="AU31" s="575"/>
      <c r="AV31" s="576"/>
      <c r="AW31" s="576"/>
      <c r="AX31" s="576"/>
      <c r="AY31" s="576"/>
      <c r="AZ31" s="576"/>
      <c r="BA31" s="576"/>
      <c r="BB31" s="576"/>
      <c r="BC31" s="576"/>
      <c r="BD31" s="405"/>
      <c r="BE31" s="405"/>
      <c r="BF31" s="405"/>
      <c r="BG31" s="405"/>
      <c r="BH31" s="405"/>
      <c r="BI31" s="405"/>
    </row>
    <row r="32" spans="1:61" ht="16.350000000000001" customHeight="1">
      <c r="A32" s="136" t="s">
        <v>158</v>
      </c>
      <c r="B32" s="136"/>
      <c r="C32" s="723">
        <v>941</v>
      </c>
      <c r="D32" s="724">
        <v>943</v>
      </c>
      <c r="E32" s="724">
        <v>942</v>
      </c>
      <c r="F32" s="724">
        <v>983</v>
      </c>
      <c r="G32" s="724">
        <v>982</v>
      </c>
      <c r="H32" s="724">
        <v>1030</v>
      </c>
      <c r="I32" s="724">
        <v>1066</v>
      </c>
      <c r="J32" s="724">
        <v>1080</v>
      </c>
      <c r="K32" s="724">
        <v>941</v>
      </c>
      <c r="L32" s="724">
        <v>982</v>
      </c>
      <c r="M32" s="16"/>
      <c r="N32" s="861"/>
      <c r="O32" s="501"/>
      <c r="P32" s="501"/>
      <c r="Q32" s="501"/>
      <c r="R32" s="501"/>
      <c r="S32" s="501"/>
      <c r="T32" s="501"/>
      <c r="U32" s="501"/>
      <c r="V32" s="501"/>
      <c r="W32" s="501"/>
      <c r="X32" s="509"/>
      <c r="Y32" s="509"/>
      <c r="Z32" s="465"/>
      <c r="AA32" s="465"/>
      <c r="AB32" s="465"/>
      <c r="AC32" s="465"/>
      <c r="AD32" s="465"/>
      <c r="AE32" s="405"/>
      <c r="AF32" s="405"/>
      <c r="AG32" s="405"/>
      <c r="AH32" s="405"/>
      <c r="AI32" s="405"/>
      <c r="AJ32" s="525"/>
      <c r="AK32" s="525"/>
      <c r="AL32" s="525"/>
      <c r="AM32" s="525"/>
      <c r="AN32" s="525"/>
      <c r="AO32" s="525"/>
      <c r="AP32" s="525"/>
      <c r="AQ32" s="525"/>
      <c r="AR32" s="525"/>
      <c r="AS32" s="405"/>
      <c r="AT32" s="405"/>
      <c r="AU32" s="570"/>
      <c r="AV32" s="571"/>
      <c r="AW32" s="571"/>
      <c r="AX32" s="571"/>
      <c r="AY32" s="571"/>
      <c r="AZ32" s="571"/>
      <c r="BA32" s="571"/>
      <c r="BB32" s="571"/>
      <c r="BC32" s="571"/>
      <c r="BD32" s="405"/>
      <c r="BE32" s="405"/>
      <c r="BF32" s="405"/>
      <c r="BG32" s="405"/>
      <c r="BH32" s="405"/>
      <c r="BI32" s="405"/>
    </row>
    <row r="33" spans="1:61" ht="16.350000000000001" customHeight="1">
      <c r="A33" s="139"/>
      <c r="B33" s="139"/>
      <c r="C33" s="137"/>
      <c r="D33" s="137"/>
      <c r="E33" s="54"/>
      <c r="F33" s="137"/>
      <c r="G33" s="137"/>
      <c r="H33" s="137"/>
      <c r="I33" s="137"/>
      <c r="J33" s="137"/>
      <c r="K33" s="137"/>
      <c r="L33" s="137"/>
      <c r="M33" s="52"/>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row>
    <row r="34" spans="1:61">
      <c r="A34" s="903"/>
      <c r="B34" s="903"/>
      <c r="C34" s="903"/>
      <c r="G34" s="305"/>
      <c r="H34" s="305"/>
      <c r="I34" s="305"/>
      <c r="J34" s="305"/>
      <c r="M34" s="16"/>
      <c r="N34" s="16"/>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row>
    <row r="35" spans="1:61">
      <c r="A35" s="16"/>
      <c r="B35" s="412"/>
      <c r="C35" s="16"/>
      <c r="D35" s="37"/>
      <c r="E35" s="37"/>
      <c r="F35" s="37"/>
      <c r="G35" s="37"/>
      <c r="H35" s="37"/>
      <c r="I35" s="37"/>
      <c r="J35" s="37"/>
      <c r="K35" s="37"/>
      <c r="L35" s="37"/>
      <c r="M35" s="16"/>
      <c r="N35" s="16"/>
      <c r="O35" s="16"/>
      <c r="P35" s="16"/>
    </row>
    <row r="36" spans="1:61">
      <c r="A36" s="16"/>
      <c r="B36" s="412"/>
      <c r="C36" s="16"/>
      <c r="D36" s="37"/>
      <c r="E36" s="37"/>
      <c r="F36" s="37"/>
      <c r="G36" s="37"/>
      <c r="H36" s="37"/>
      <c r="I36" s="37"/>
      <c r="J36" s="37"/>
      <c r="K36" s="37"/>
      <c r="L36" s="37"/>
      <c r="M36" s="16"/>
      <c r="N36" s="16"/>
      <c r="O36" s="16"/>
      <c r="P36" s="16"/>
    </row>
    <row r="37" spans="1:61">
      <c r="A37" s="16"/>
      <c r="B37" s="412"/>
      <c r="C37" s="16"/>
      <c r="D37" s="37"/>
      <c r="E37" s="37"/>
      <c r="F37" s="37"/>
      <c r="G37" s="37"/>
      <c r="H37" s="37"/>
      <c r="I37" s="37"/>
      <c r="J37" s="37"/>
      <c r="K37" s="37"/>
      <c r="L37" s="37"/>
      <c r="M37" s="16"/>
      <c r="N37" s="16"/>
      <c r="O37" s="16"/>
      <c r="P37" s="16"/>
    </row>
    <row r="38" spans="1:61">
      <c r="A38" s="16"/>
      <c r="B38" s="412"/>
      <c r="C38" s="16"/>
      <c r="D38" s="37"/>
      <c r="E38" s="37"/>
      <c r="F38" s="37"/>
      <c r="G38" s="37"/>
      <c r="H38" s="37"/>
      <c r="I38" s="37"/>
      <c r="J38" s="37"/>
      <c r="K38" s="37"/>
      <c r="L38" s="37"/>
      <c r="M38" s="16"/>
      <c r="N38" s="16"/>
      <c r="O38" s="16"/>
      <c r="P38" s="16"/>
    </row>
    <row r="39" spans="1:61">
      <c r="A39" s="16"/>
      <c r="B39" s="412"/>
      <c r="C39" s="16"/>
      <c r="D39" s="37"/>
      <c r="E39" s="37"/>
      <c r="F39" s="37"/>
      <c r="G39" s="37"/>
      <c r="H39" s="37"/>
      <c r="I39" s="37"/>
      <c r="J39" s="37"/>
      <c r="K39" s="37"/>
      <c r="L39" s="37"/>
      <c r="M39" s="16"/>
      <c r="N39" s="16"/>
      <c r="O39" s="16"/>
      <c r="P39" s="16"/>
    </row>
    <row r="40" spans="1:61">
      <c r="A40" s="16"/>
      <c r="B40" s="412"/>
      <c r="C40" s="16"/>
      <c r="D40" s="37"/>
      <c r="E40" s="37"/>
      <c r="F40" s="37"/>
      <c r="G40" s="37"/>
      <c r="H40" s="37"/>
      <c r="I40" s="37"/>
      <c r="J40" s="37"/>
      <c r="K40" s="37"/>
      <c r="L40" s="37"/>
      <c r="M40" s="16"/>
      <c r="N40" s="16"/>
      <c r="O40" s="16"/>
      <c r="P40" s="16"/>
    </row>
    <row r="41" spans="1:61">
      <c r="A41" s="16"/>
      <c r="B41" s="412"/>
      <c r="C41" s="16"/>
      <c r="D41" s="37"/>
      <c r="E41" s="37"/>
      <c r="F41" s="37"/>
      <c r="G41" s="37"/>
      <c r="H41" s="37"/>
      <c r="I41" s="37"/>
      <c r="J41" s="37"/>
      <c r="K41" s="37"/>
      <c r="L41" s="37"/>
      <c r="M41" s="16"/>
      <c r="N41" s="16"/>
      <c r="O41" s="16"/>
      <c r="P41" s="16"/>
    </row>
    <row r="42" spans="1:61">
      <c r="A42" s="16"/>
      <c r="B42" s="412"/>
      <c r="C42" s="16"/>
      <c r="D42" s="37"/>
      <c r="E42" s="37"/>
      <c r="F42" s="37"/>
      <c r="G42" s="37"/>
      <c r="H42" s="37"/>
      <c r="I42" s="37"/>
      <c r="J42" s="37"/>
      <c r="K42" s="37"/>
      <c r="L42" s="37"/>
      <c r="M42" s="16"/>
      <c r="N42" s="16"/>
      <c r="O42" s="16"/>
      <c r="P42" s="16"/>
    </row>
    <row r="43" spans="1:61">
      <c r="A43" s="16"/>
      <c r="B43" s="412"/>
      <c r="C43" s="16"/>
      <c r="D43" s="37"/>
      <c r="E43" s="37"/>
      <c r="F43" s="37"/>
      <c r="G43" s="37"/>
      <c r="H43" s="37"/>
      <c r="I43" s="37"/>
      <c r="J43" s="37"/>
      <c r="K43" s="37"/>
      <c r="L43" s="37"/>
      <c r="M43" s="16"/>
      <c r="N43" s="16"/>
      <c r="O43" s="16"/>
      <c r="P43" s="16"/>
    </row>
    <row r="44" spans="1:61">
      <c r="A44" s="16"/>
      <c r="B44" s="412"/>
      <c r="C44" s="16"/>
      <c r="D44" s="37"/>
      <c r="E44" s="37"/>
      <c r="F44" s="37"/>
      <c r="G44" s="37"/>
      <c r="H44" s="37"/>
      <c r="I44" s="37"/>
      <c r="J44" s="37"/>
      <c r="K44" s="37"/>
      <c r="L44" s="37"/>
      <c r="M44" s="16"/>
      <c r="N44" s="16"/>
      <c r="O44" s="16"/>
      <c r="P44" s="16"/>
    </row>
    <row r="45" spans="1:61">
      <c r="A45" s="16"/>
      <c r="B45" s="412"/>
      <c r="C45" s="16"/>
      <c r="D45" s="37"/>
      <c r="E45" s="37"/>
      <c r="F45" s="37"/>
      <c r="G45" s="37"/>
      <c r="H45" s="37"/>
      <c r="I45" s="37"/>
      <c r="J45" s="37"/>
      <c r="K45" s="37"/>
      <c r="L45" s="37"/>
      <c r="M45" s="16"/>
      <c r="N45" s="16"/>
      <c r="O45" s="16"/>
      <c r="P45" s="16"/>
    </row>
    <row r="46" spans="1:61">
      <c r="A46" s="16"/>
      <c r="B46" s="412"/>
      <c r="C46" s="16"/>
      <c r="D46" s="37"/>
      <c r="E46" s="37"/>
      <c r="F46" s="37"/>
      <c r="G46" s="37"/>
      <c r="H46" s="37"/>
      <c r="I46" s="37"/>
      <c r="J46" s="37"/>
      <c r="K46" s="37"/>
      <c r="L46" s="37"/>
      <c r="M46" s="16"/>
      <c r="N46" s="16"/>
      <c r="O46" s="16"/>
      <c r="P46" s="16"/>
    </row>
    <row r="47" spans="1:61">
      <c r="A47" s="16"/>
      <c r="B47" s="412"/>
      <c r="C47" s="16"/>
      <c r="D47" s="37"/>
      <c r="E47" s="37"/>
      <c r="F47" s="37"/>
      <c r="G47" s="37"/>
      <c r="H47" s="37"/>
      <c r="I47" s="37"/>
      <c r="J47" s="37"/>
      <c r="K47" s="37"/>
      <c r="L47" s="37"/>
      <c r="M47" s="16"/>
      <c r="N47" s="16"/>
      <c r="O47" s="16"/>
      <c r="P47" s="16"/>
    </row>
    <row r="48" spans="1:61">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1">
    <mergeCell ref="A34:C34"/>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BF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1.88671875" style="879" customWidth="1"/>
    <col min="2" max="2" width="14" style="879" customWidth="1"/>
    <col min="3" max="3" width="10.88671875" style="879" customWidth="1"/>
    <col min="4" max="12" width="10.88671875" style="51" customWidth="1"/>
    <col min="13" max="13" width="9.109375" style="879" customWidth="1"/>
    <col min="14" max="14" width="9.109375" style="417" customWidth="1"/>
    <col min="15" max="25" width="9.109375" style="879" customWidth="1"/>
    <col min="26" max="16384" width="9.109375" style="879"/>
  </cols>
  <sheetData>
    <row r="1" spans="1:58" ht="50.1" customHeight="1">
      <c r="A1" s="46"/>
      <c r="B1" s="46"/>
      <c r="C1" s="16"/>
      <c r="D1" s="37"/>
      <c r="E1" s="37"/>
      <c r="F1" s="37"/>
      <c r="G1" s="37"/>
      <c r="H1" s="37"/>
      <c r="I1" s="37"/>
      <c r="J1" s="37"/>
      <c r="K1" s="37"/>
      <c r="L1" s="37"/>
      <c r="M1" s="16"/>
      <c r="N1" s="41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row>
    <row r="2" spans="1:58" s="49" customFormat="1" ht="40.200000000000003" customHeight="1">
      <c r="A2" s="285" t="s">
        <v>249</v>
      </c>
      <c r="B2" s="285"/>
      <c r="C2" s="198"/>
      <c r="D2" s="198"/>
      <c r="E2" s="198"/>
      <c r="F2" s="198"/>
      <c r="G2" s="198"/>
      <c r="H2" s="198"/>
      <c r="I2" s="86"/>
      <c r="J2" s="86"/>
      <c r="K2" s="198"/>
      <c r="L2" s="198"/>
      <c r="M2" s="86"/>
      <c r="N2" s="416"/>
      <c r="O2" s="399"/>
      <c r="P2" s="399"/>
      <c r="Q2" s="399"/>
      <c r="R2" s="399"/>
      <c r="S2" s="399"/>
      <c r="T2" s="405"/>
      <c r="U2" s="405"/>
      <c r="V2" s="405"/>
      <c r="W2" s="405"/>
      <c r="X2" s="399"/>
      <c r="Y2" s="399"/>
      <c r="Z2" s="399"/>
      <c r="AA2" s="399"/>
      <c r="AB2" s="399"/>
      <c r="AC2" s="399"/>
      <c r="AD2" s="399"/>
      <c r="AE2" s="399"/>
      <c r="AF2" s="399"/>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row>
    <row r="3" spans="1:58" ht="0.75" customHeight="1">
      <c r="A3" s="199"/>
      <c r="B3" s="199"/>
      <c r="C3" s="200"/>
      <c r="D3" s="200"/>
      <c r="E3" s="200"/>
      <c r="F3" s="200"/>
      <c r="G3" s="200"/>
      <c r="H3" s="200"/>
      <c r="I3" s="200"/>
      <c r="J3" s="160"/>
      <c r="K3" s="200"/>
      <c r="L3" s="200"/>
      <c r="M3" s="63"/>
      <c r="N3" s="422"/>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row>
    <row r="4" spans="1:58" ht="15" customHeight="1">
      <c r="A4" s="47"/>
      <c r="B4" s="411"/>
      <c r="C4" s="47"/>
      <c r="D4" s="47"/>
      <c r="E4" s="47"/>
      <c r="F4" s="47"/>
      <c r="G4" s="47"/>
      <c r="H4" s="47"/>
      <c r="I4" s="47"/>
      <c r="J4" s="47"/>
      <c r="K4" s="827"/>
      <c r="L4" s="47"/>
      <c r="M4" s="47"/>
      <c r="N4" s="394"/>
      <c r="O4" s="408"/>
      <c r="P4" s="408"/>
      <c r="Q4" s="408"/>
      <c r="R4" s="408"/>
      <c r="S4" s="408"/>
      <c r="T4" s="408"/>
      <c r="U4" s="408"/>
      <c r="V4" s="408"/>
      <c r="W4" s="408"/>
      <c r="X4" s="602"/>
      <c r="Y4" s="408"/>
      <c r="Z4" s="399"/>
      <c r="AA4" s="399"/>
      <c r="AB4" s="399"/>
      <c r="AC4" s="399"/>
      <c r="AD4" s="399"/>
      <c r="AE4" s="399"/>
      <c r="AF4" s="399"/>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row>
    <row r="5" spans="1:58" ht="15" customHeight="1">
      <c r="A5" s="48"/>
      <c r="B5" s="48"/>
      <c r="C5" s="49"/>
      <c r="D5" s="50"/>
      <c r="E5" s="50"/>
      <c r="F5" s="50"/>
      <c r="G5" s="50"/>
      <c r="H5" s="50"/>
      <c r="I5" s="50"/>
      <c r="K5" s="50"/>
      <c r="L5" s="50"/>
      <c r="M5" s="52"/>
      <c r="O5" s="408"/>
      <c r="P5" s="408"/>
      <c r="Q5" s="408"/>
      <c r="R5" s="408"/>
      <c r="S5" s="408"/>
      <c r="T5" s="506"/>
      <c r="U5" s="506"/>
      <c r="V5" s="408"/>
      <c r="W5" s="408"/>
      <c r="X5" s="602"/>
      <c r="Y5" s="408"/>
      <c r="Z5" s="399"/>
      <c r="AA5" s="399"/>
      <c r="AB5" s="399"/>
      <c r="AC5" s="399"/>
      <c r="AD5" s="399"/>
      <c r="AE5" s="399"/>
      <c r="AF5" s="399"/>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row>
    <row r="6" spans="1:58"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423"/>
      <c r="O6" s="408"/>
      <c r="P6" s="408"/>
      <c r="Q6" s="408"/>
      <c r="R6" s="408"/>
      <c r="S6" s="408"/>
      <c r="T6" s="408"/>
      <c r="U6" s="408"/>
      <c r="V6" s="408"/>
      <c r="W6" s="408"/>
      <c r="X6" s="602"/>
      <c r="Y6" s="408"/>
      <c r="Z6" s="399"/>
      <c r="AA6" s="399"/>
      <c r="AB6" s="399"/>
      <c r="AC6" s="399"/>
      <c r="AD6" s="399"/>
      <c r="AE6" s="399"/>
      <c r="AF6" s="399"/>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row>
    <row r="7" spans="1:58" ht="16.350000000000001" customHeight="1">
      <c r="A7" s="19"/>
      <c r="B7" s="19"/>
      <c r="C7" s="105"/>
      <c r="D7" s="103"/>
      <c r="E7" s="103"/>
      <c r="F7" s="103"/>
      <c r="G7" s="103"/>
      <c r="M7" s="62"/>
      <c r="N7" s="423"/>
      <c r="O7" s="408"/>
      <c r="P7" s="408"/>
      <c r="Q7" s="408"/>
      <c r="R7" s="408"/>
      <c r="S7" s="408"/>
      <c r="T7" s="408"/>
      <c r="U7" s="408"/>
      <c r="V7" s="408"/>
      <c r="W7" s="408"/>
      <c r="X7" s="602"/>
      <c r="Y7" s="408"/>
      <c r="Z7" s="399"/>
      <c r="AA7" s="399"/>
      <c r="AB7" s="462"/>
      <c r="AC7" s="462"/>
      <c r="AD7" s="462"/>
      <c r="AE7" s="462"/>
      <c r="AF7" s="462"/>
      <c r="AG7" s="462"/>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row>
    <row r="8" spans="1:58" ht="16.350000000000001" customHeight="1">
      <c r="A8" s="127" t="s">
        <v>134</v>
      </c>
      <c r="B8" s="127"/>
      <c r="C8" s="167"/>
      <c r="D8" s="162"/>
      <c r="E8" s="162"/>
      <c r="F8" s="162"/>
      <c r="G8" s="162"/>
      <c r="H8" s="165"/>
      <c r="I8" s="165"/>
      <c r="J8" s="166"/>
      <c r="K8" s="162"/>
      <c r="L8" s="162"/>
      <c r="M8" s="16"/>
      <c r="N8" s="415"/>
      <c r="O8" s="399"/>
      <c r="P8" s="399"/>
      <c r="Q8" s="399"/>
      <c r="R8" s="399"/>
      <c r="S8" s="399"/>
      <c r="T8" s="399"/>
      <c r="U8" s="399"/>
      <c r="V8" s="399"/>
      <c r="W8" s="399"/>
      <c r="X8" s="399"/>
      <c r="Y8" s="399"/>
      <c r="Z8" s="399"/>
      <c r="AA8" s="399"/>
      <c r="AB8" s="399"/>
      <c r="AC8" s="399"/>
      <c r="AD8" s="399"/>
      <c r="AE8" s="399"/>
      <c r="AF8" s="399"/>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row>
    <row r="9" spans="1:58" s="49" customFormat="1" ht="16.350000000000001" customHeight="1">
      <c r="A9" s="139" t="s">
        <v>21</v>
      </c>
      <c r="B9" s="139"/>
      <c r="C9" s="723">
        <v>0</v>
      </c>
      <c r="D9" s="724">
        <v>-1</v>
      </c>
      <c r="E9" s="724">
        <v>2</v>
      </c>
      <c r="F9" s="724">
        <v>0</v>
      </c>
      <c r="G9" s="724">
        <v>0</v>
      </c>
      <c r="H9" s="724">
        <v>0</v>
      </c>
      <c r="I9" s="724">
        <v>0</v>
      </c>
      <c r="J9" s="724">
        <v>0</v>
      </c>
      <c r="K9" s="724">
        <v>1</v>
      </c>
      <c r="L9" s="724">
        <v>-1</v>
      </c>
      <c r="M9" s="47"/>
      <c r="N9" s="394"/>
      <c r="O9" s="501"/>
      <c r="P9" s="501"/>
      <c r="Q9" s="501"/>
      <c r="R9" s="501"/>
      <c r="S9" s="501"/>
      <c r="T9" s="501"/>
      <c r="U9" s="501"/>
      <c r="V9" s="501"/>
      <c r="W9" s="501"/>
      <c r="X9" s="501"/>
      <c r="Y9" s="501"/>
      <c r="Z9" s="464"/>
      <c r="AA9" s="464"/>
      <c r="AB9" s="465"/>
      <c r="AC9" s="465"/>
      <c r="AD9" s="464"/>
      <c r="AE9" s="465"/>
      <c r="AF9" s="465"/>
      <c r="AG9" s="405"/>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row>
    <row r="10" spans="1:58" s="49" customFormat="1" ht="16.350000000000001" customHeight="1">
      <c r="A10" s="136" t="s">
        <v>50</v>
      </c>
      <c r="B10" s="136"/>
      <c r="C10" s="723">
        <v>114</v>
      </c>
      <c r="D10" s="724">
        <v>114</v>
      </c>
      <c r="E10" s="724">
        <v>108</v>
      </c>
      <c r="F10" s="724">
        <v>108</v>
      </c>
      <c r="G10" s="724">
        <v>111</v>
      </c>
      <c r="H10" s="724">
        <v>116</v>
      </c>
      <c r="I10" s="724">
        <v>113</v>
      </c>
      <c r="J10" s="724">
        <v>117</v>
      </c>
      <c r="K10" s="724">
        <v>444</v>
      </c>
      <c r="L10" s="724">
        <v>457</v>
      </c>
      <c r="M10" s="47"/>
      <c r="N10" s="394"/>
      <c r="O10" s="501"/>
      <c r="P10" s="501"/>
      <c r="Q10" s="501"/>
      <c r="R10" s="501"/>
      <c r="S10" s="501"/>
      <c r="T10" s="501"/>
      <c r="U10" s="501"/>
      <c r="V10" s="501"/>
      <c r="W10" s="501"/>
      <c r="X10" s="501"/>
      <c r="Y10" s="501"/>
      <c r="Z10" s="464"/>
      <c r="AA10" s="464"/>
      <c r="AB10" s="465"/>
      <c r="AC10" s="465"/>
      <c r="AD10" s="464"/>
      <c r="AE10" s="465"/>
      <c r="AF10" s="465"/>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row>
    <row r="11" spans="1:58" ht="16.350000000000001" customHeight="1">
      <c r="A11" s="471" t="s">
        <v>51</v>
      </c>
      <c r="B11" s="471"/>
      <c r="C11" s="725">
        <v>114</v>
      </c>
      <c r="D11" s="726">
        <v>113</v>
      </c>
      <c r="E11" s="726">
        <v>110</v>
      </c>
      <c r="F11" s="726">
        <v>107</v>
      </c>
      <c r="G11" s="726">
        <v>110</v>
      </c>
      <c r="H11" s="726">
        <v>116</v>
      </c>
      <c r="I11" s="726">
        <v>113</v>
      </c>
      <c r="J11" s="726">
        <v>117</v>
      </c>
      <c r="K11" s="726">
        <v>444</v>
      </c>
      <c r="L11" s="726">
        <v>456</v>
      </c>
      <c r="M11" s="16"/>
      <c r="N11" s="415"/>
      <c r="O11" s="501"/>
      <c r="P11" s="501"/>
      <c r="Q11" s="501"/>
      <c r="R11" s="501"/>
      <c r="S11" s="501"/>
      <c r="T11" s="501"/>
      <c r="U11" s="501"/>
      <c r="V11" s="501"/>
      <c r="W11" s="501"/>
      <c r="X11" s="501"/>
      <c r="Y11" s="501"/>
      <c r="Z11" s="464"/>
      <c r="AA11" s="464"/>
      <c r="AB11" s="465"/>
      <c r="AC11" s="465"/>
      <c r="AD11" s="464"/>
      <c r="AE11" s="465"/>
      <c r="AF11" s="465"/>
      <c r="AG11" s="504"/>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row>
    <row r="12" spans="1:58" ht="16.350000000000001" customHeight="1">
      <c r="A12" s="471" t="s">
        <v>52</v>
      </c>
      <c r="B12" s="471"/>
      <c r="C12" s="725">
        <v>73</v>
      </c>
      <c r="D12" s="726">
        <v>70</v>
      </c>
      <c r="E12" s="726">
        <v>70</v>
      </c>
      <c r="F12" s="726">
        <v>71</v>
      </c>
      <c r="G12" s="726">
        <v>80</v>
      </c>
      <c r="H12" s="726">
        <v>73</v>
      </c>
      <c r="I12" s="726">
        <v>71</v>
      </c>
      <c r="J12" s="726">
        <v>76</v>
      </c>
      <c r="K12" s="726">
        <v>284</v>
      </c>
      <c r="L12" s="726">
        <v>300</v>
      </c>
      <c r="M12" s="16"/>
      <c r="N12" s="415"/>
      <c r="O12" s="501"/>
      <c r="P12" s="501"/>
      <c r="Q12" s="501"/>
      <c r="R12" s="501"/>
      <c r="S12" s="501"/>
      <c r="T12" s="501"/>
      <c r="U12" s="501"/>
      <c r="V12" s="501"/>
      <c r="W12" s="501"/>
      <c r="X12" s="501"/>
      <c r="Y12" s="501"/>
      <c r="Z12" s="464"/>
      <c r="AA12" s="464"/>
      <c r="AB12" s="465"/>
      <c r="AC12" s="465"/>
      <c r="AD12" s="464"/>
      <c r="AE12" s="465"/>
      <c r="AF12" s="46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row>
    <row r="13" spans="1:58" ht="16.350000000000001" customHeight="1">
      <c r="A13" s="471" t="s">
        <v>27</v>
      </c>
      <c r="B13" s="471"/>
      <c r="C13" s="725">
        <v>41</v>
      </c>
      <c r="D13" s="726">
        <v>43</v>
      </c>
      <c r="E13" s="726">
        <v>40</v>
      </c>
      <c r="F13" s="726">
        <v>36</v>
      </c>
      <c r="G13" s="726">
        <v>30</v>
      </c>
      <c r="H13" s="726">
        <v>43</v>
      </c>
      <c r="I13" s="726">
        <v>41</v>
      </c>
      <c r="J13" s="726">
        <v>41</v>
      </c>
      <c r="K13" s="726">
        <v>161</v>
      </c>
      <c r="L13" s="726">
        <v>155</v>
      </c>
      <c r="M13" s="16"/>
      <c r="N13" s="415"/>
      <c r="O13" s="501"/>
      <c r="P13" s="501"/>
      <c r="Q13" s="501"/>
      <c r="R13" s="501"/>
      <c r="S13" s="501"/>
      <c r="T13" s="501"/>
      <c r="U13" s="501"/>
      <c r="V13" s="501"/>
      <c r="W13" s="501"/>
      <c r="X13" s="501"/>
      <c r="Y13" s="501"/>
      <c r="Z13" s="464"/>
      <c r="AA13" s="464"/>
      <c r="AB13" s="465"/>
      <c r="AC13" s="465"/>
      <c r="AD13" s="464"/>
      <c r="AE13" s="465"/>
      <c r="AF13" s="46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row>
    <row r="14" spans="1:58" ht="16.350000000000001" customHeight="1">
      <c r="A14" s="136" t="s">
        <v>41</v>
      </c>
      <c r="B14" s="136"/>
      <c r="C14" s="723">
        <v>0</v>
      </c>
      <c r="D14" s="724">
        <v>0</v>
      </c>
      <c r="E14" s="724">
        <v>0</v>
      </c>
      <c r="F14" s="724">
        <v>0</v>
      </c>
      <c r="G14" s="724">
        <v>0</v>
      </c>
      <c r="H14" s="724">
        <v>0</v>
      </c>
      <c r="I14" s="724">
        <v>0</v>
      </c>
      <c r="J14" s="724">
        <v>0</v>
      </c>
      <c r="K14" s="724">
        <v>0</v>
      </c>
      <c r="L14" s="724">
        <v>0</v>
      </c>
      <c r="M14" s="16"/>
      <c r="N14" s="415"/>
      <c r="O14" s="501"/>
      <c r="P14" s="501"/>
      <c r="Q14" s="501"/>
      <c r="R14" s="501"/>
      <c r="S14" s="501"/>
      <c r="T14" s="501"/>
      <c r="U14" s="501"/>
      <c r="V14" s="501"/>
      <c r="W14" s="501"/>
      <c r="X14" s="501"/>
      <c r="Y14" s="501"/>
      <c r="Z14" s="509"/>
      <c r="AA14" s="509"/>
      <c r="AB14" s="465"/>
      <c r="AC14" s="465"/>
      <c r="AD14" s="465"/>
      <c r="AE14" s="465"/>
      <c r="AF14" s="46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row>
    <row r="15" spans="1:58" ht="16.350000000000001" customHeight="1">
      <c r="A15" s="136" t="s">
        <v>328</v>
      </c>
      <c r="B15" s="136"/>
      <c r="C15" s="723">
        <v>-4</v>
      </c>
      <c r="D15" s="724">
        <v>-4</v>
      </c>
      <c r="E15" s="724">
        <v>-4</v>
      </c>
      <c r="F15" s="724">
        <v>-2</v>
      </c>
      <c r="G15" s="724">
        <v>-15</v>
      </c>
      <c r="H15" s="724">
        <v>-1</v>
      </c>
      <c r="I15" s="724">
        <v>-11</v>
      </c>
      <c r="J15" s="724">
        <v>-5</v>
      </c>
      <c r="K15" s="724">
        <v>-15</v>
      </c>
      <c r="L15" s="724">
        <v>-31</v>
      </c>
      <c r="M15" s="16"/>
      <c r="N15" s="415"/>
      <c r="O15" s="501"/>
      <c r="P15" s="501"/>
      <c r="Q15" s="501"/>
      <c r="R15" s="501"/>
      <c r="S15" s="501"/>
      <c r="T15" s="501"/>
      <c r="U15" s="501"/>
      <c r="V15" s="501"/>
      <c r="W15" s="501"/>
      <c r="X15" s="501"/>
      <c r="Y15" s="501"/>
      <c r="Z15" s="509"/>
      <c r="AA15" s="509"/>
      <c r="AB15" s="465"/>
      <c r="AC15" s="509"/>
      <c r="AD15" s="465"/>
      <c r="AE15" s="465"/>
      <c r="AF15" s="465"/>
      <c r="AG15" s="405"/>
      <c r="AH15" s="405"/>
      <c r="AI15" s="405"/>
      <c r="AJ15" s="405"/>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row>
    <row r="16" spans="1:58" ht="16.350000000000001" customHeight="1">
      <c r="A16" s="136" t="s">
        <v>83</v>
      </c>
      <c r="B16" s="136"/>
      <c r="C16" s="723">
        <v>0</v>
      </c>
      <c r="D16" s="724">
        <v>0</v>
      </c>
      <c r="E16" s="724">
        <v>0</v>
      </c>
      <c r="F16" s="724">
        <v>0</v>
      </c>
      <c r="G16" s="724">
        <v>0</v>
      </c>
      <c r="H16" s="724">
        <v>0</v>
      </c>
      <c r="I16" s="724">
        <v>0</v>
      </c>
      <c r="J16" s="724">
        <v>0</v>
      </c>
      <c r="K16" s="724">
        <v>0</v>
      </c>
      <c r="L16" s="724">
        <v>0</v>
      </c>
      <c r="M16" s="16"/>
      <c r="N16" s="415"/>
      <c r="O16" s="501"/>
      <c r="P16" s="501"/>
      <c r="Q16" s="501"/>
      <c r="R16" s="501"/>
      <c r="S16" s="501"/>
      <c r="T16" s="501"/>
      <c r="U16" s="501"/>
      <c r="V16" s="501"/>
      <c r="W16" s="501"/>
      <c r="X16" s="501"/>
      <c r="Y16" s="501"/>
      <c r="Z16" s="509"/>
      <c r="AA16" s="509"/>
      <c r="AB16" s="465"/>
      <c r="AC16" s="509"/>
      <c r="AD16" s="465"/>
      <c r="AE16" s="465"/>
      <c r="AF16" s="465"/>
      <c r="AG16" s="509"/>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row>
    <row r="17" spans="1:58" ht="16.350000000000001" customHeight="1">
      <c r="A17" s="471" t="s">
        <v>42</v>
      </c>
      <c r="B17" s="471"/>
      <c r="C17" s="725">
        <v>37</v>
      </c>
      <c r="D17" s="726">
        <v>39</v>
      </c>
      <c r="E17" s="726">
        <v>36</v>
      </c>
      <c r="F17" s="726">
        <v>34</v>
      </c>
      <c r="G17" s="726">
        <v>16</v>
      </c>
      <c r="H17" s="726">
        <v>42</v>
      </c>
      <c r="I17" s="726">
        <v>31</v>
      </c>
      <c r="J17" s="726">
        <v>36</v>
      </c>
      <c r="K17" s="726">
        <v>146</v>
      </c>
      <c r="L17" s="726">
        <v>124</v>
      </c>
      <c r="M17" s="16"/>
      <c r="N17" s="415"/>
      <c r="O17" s="501"/>
      <c r="P17" s="501"/>
      <c r="Q17" s="501"/>
      <c r="R17" s="501"/>
      <c r="S17" s="501"/>
      <c r="T17" s="501"/>
      <c r="U17" s="501"/>
      <c r="V17" s="501"/>
      <c r="W17" s="501"/>
      <c r="X17" s="501"/>
      <c r="Y17" s="501"/>
      <c r="Z17" s="509"/>
      <c r="AA17" s="509"/>
      <c r="AB17" s="465"/>
      <c r="AC17" s="509"/>
      <c r="AD17" s="465"/>
      <c r="AE17" s="465"/>
      <c r="AF17" s="465"/>
      <c r="AG17" s="405"/>
      <c r="AH17" s="405"/>
      <c r="AI17" s="405"/>
      <c r="AJ17" s="405"/>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row>
    <row r="18" spans="1:58" ht="16.350000000000001" customHeight="1">
      <c r="A18" s="136" t="s">
        <v>1</v>
      </c>
      <c r="B18" s="136"/>
      <c r="C18" s="723">
        <v>9</v>
      </c>
      <c r="D18" s="724">
        <v>10</v>
      </c>
      <c r="E18" s="724">
        <v>9</v>
      </c>
      <c r="F18" s="724">
        <v>7</v>
      </c>
      <c r="G18" s="724">
        <v>4</v>
      </c>
      <c r="H18" s="724">
        <v>10</v>
      </c>
      <c r="I18" s="724">
        <v>7</v>
      </c>
      <c r="J18" s="724">
        <v>8</v>
      </c>
      <c r="K18" s="724">
        <v>35</v>
      </c>
      <c r="L18" s="724">
        <v>30</v>
      </c>
      <c r="M18" s="16"/>
      <c r="N18" s="415"/>
      <c r="O18" s="501"/>
      <c r="P18" s="501"/>
      <c r="Q18" s="501"/>
      <c r="R18" s="501"/>
      <c r="S18" s="501"/>
      <c r="T18" s="501"/>
      <c r="U18" s="501"/>
      <c r="V18" s="501"/>
      <c r="W18" s="501"/>
      <c r="X18" s="501"/>
      <c r="Y18" s="501"/>
      <c r="Z18" s="509"/>
      <c r="AA18" s="509"/>
      <c r="AB18" s="465"/>
      <c r="AC18" s="509"/>
      <c r="AD18" s="465"/>
      <c r="AE18" s="465"/>
      <c r="AF18" s="465"/>
      <c r="AG18" s="405"/>
      <c r="AH18" s="405"/>
      <c r="AI18" s="405"/>
      <c r="AJ18" s="405"/>
      <c r="AK18" s="405"/>
      <c r="AL18" s="405"/>
      <c r="AM18" s="405"/>
      <c r="AN18" s="405"/>
      <c r="AO18" s="405"/>
      <c r="AP18" s="405"/>
      <c r="AQ18" s="405"/>
      <c r="AR18" s="405"/>
      <c r="AS18" s="405"/>
      <c r="AT18" s="405"/>
      <c r="AU18" s="405"/>
      <c r="AV18" s="405"/>
      <c r="AW18" s="405"/>
      <c r="AX18" s="405"/>
      <c r="AY18" s="405"/>
      <c r="AZ18" s="405"/>
      <c r="BA18" s="405"/>
      <c r="BB18" s="405"/>
      <c r="BC18" s="405"/>
      <c r="BD18" s="405"/>
      <c r="BE18" s="405"/>
      <c r="BF18" s="405"/>
    </row>
    <row r="19" spans="1:58" ht="16.350000000000001" customHeight="1">
      <c r="A19" s="136" t="s">
        <v>2</v>
      </c>
      <c r="B19" s="136"/>
      <c r="C19" s="723">
        <v>-1</v>
      </c>
      <c r="D19" s="724">
        <v>3</v>
      </c>
      <c r="E19" s="724">
        <v>0</v>
      </c>
      <c r="F19" s="724">
        <v>0</v>
      </c>
      <c r="G19" s="724">
        <v>0</v>
      </c>
      <c r="H19" s="724">
        <v>0</v>
      </c>
      <c r="I19" s="724">
        <v>0</v>
      </c>
      <c r="J19" s="724">
        <v>0</v>
      </c>
      <c r="K19" s="724">
        <v>2</v>
      </c>
      <c r="L19" s="724">
        <v>0</v>
      </c>
      <c r="M19" s="16"/>
      <c r="N19" s="415"/>
      <c r="O19" s="501"/>
      <c r="P19" s="501"/>
      <c r="Q19" s="501"/>
      <c r="R19" s="501"/>
      <c r="S19" s="501"/>
      <c r="T19" s="501"/>
      <c r="U19" s="501"/>
      <c r="V19" s="501"/>
      <c r="W19" s="501"/>
      <c r="X19" s="501"/>
      <c r="Y19" s="501"/>
      <c r="Z19" s="509"/>
      <c r="AA19" s="509"/>
      <c r="AB19" s="465"/>
      <c r="AC19" s="509"/>
      <c r="AD19" s="465"/>
      <c r="AE19" s="465"/>
      <c r="AF19" s="465"/>
      <c r="AG19" s="405"/>
      <c r="AH19" s="405"/>
      <c r="AI19" s="405"/>
      <c r="AJ19" s="405"/>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row>
    <row r="20" spans="1:58" ht="16.350000000000001" customHeight="1">
      <c r="A20" s="478" t="s">
        <v>3</v>
      </c>
      <c r="B20" s="478"/>
      <c r="C20" s="725">
        <v>29</v>
      </c>
      <c r="D20" s="726">
        <v>26</v>
      </c>
      <c r="E20" s="726">
        <v>27</v>
      </c>
      <c r="F20" s="726">
        <v>26</v>
      </c>
      <c r="G20" s="726">
        <v>11</v>
      </c>
      <c r="H20" s="726">
        <v>32</v>
      </c>
      <c r="I20" s="726">
        <v>24</v>
      </c>
      <c r="J20" s="726">
        <v>27</v>
      </c>
      <c r="K20" s="726">
        <v>109</v>
      </c>
      <c r="L20" s="726">
        <v>95</v>
      </c>
      <c r="M20" s="16"/>
      <c r="N20" s="415"/>
      <c r="O20" s="501"/>
      <c r="P20" s="501"/>
      <c r="Q20" s="501"/>
      <c r="R20" s="501"/>
      <c r="S20" s="501"/>
      <c r="T20" s="501"/>
      <c r="U20" s="501"/>
      <c r="V20" s="501"/>
      <c r="W20" s="501"/>
      <c r="X20" s="501"/>
      <c r="Y20" s="501"/>
      <c r="Z20" s="509"/>
      <c r="AA20" s="509"/>
      <c r="AB20" s="465"/>
      <c r="AC20" s="509"/>
      <c r="AD20" s="465"/>
      <c r="AE20" s="465"/>
      <c r="AF20" s="465"/>
      <c r="AG20" s="405"/>
      <c r="AH20" s="405"/>
      <c r="AI20" s="405"/>
      <c r="AJ20" s="405"/>
      <c r="AK20" s="405"/>
      <c r="AL20" s="405"/>
      <c r="AM20" s="405"/>
      <c r="AN20" s="405"/>
      <c r="AO20" s="405"/>
      <c r="AP20" s="405"/>
      <c r="AQ20" s="405"/>
      <c r="AR20" s="405"/>
      <c r="AS20" s="405"/>
      <c r="AT20" s="405"/>
      <c r="AU20" s="405"/>
      <c r="AV20" s="405"/>
      <c r="AW20" s="405"/>
      <c r="AX20" s="405"/>
      <c r="AY20" s="405"/>
      <c r="AZ20" s="405"/>
      <c r="BA20" s="405"/>
      <c r="BB20" s="405"/>
      <c r="BC20" s="405"/>
      <c r="BD20" s="405"/>
      <c r="BE20" s="405"/>
      <c r="BF20" s="405"/>
    </row>
    <row r="21" spans="1:58" ht="16.350000000000001" customHeight="1">
      <c r="A21" s="49"/>
      <c r="B21" s="49"/>
      <c r="C21" s="803"/>
      <c r="D21" s="804"/>
      <c r="E21" s="804"/>
      <c r="F21" s="804"/>
      <c r="G21" s="804"/>
      <c r="H21" s="804"/>
      <c r="I21" s="804"/>
      <c r="J21" s="798"/>
      <c r="K21" s="804"/>
      <c r="L21" s="804"/>
      <c r="M21" s="52"/>
      <c r="O21" s="603"/>
      <c r="P21" s="603"/>
      <c r="Q21" s="603"/>
      <c r="R21" s="603"/>
      <c r="S21" s="603"/>
      <c r="T21" s="603"/>
      <c r="U21" s="603"/>
      <c r="V21" s="603"/>
      <c r="W21" s="603"/>
      <c r="X21" s="603"/>
      <c r="Y21" s="603"/>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row>
    <row r="22" spans="1:58" ht="16.350000000000001" customHeight="1">
      <c r="A22" s="127" t="s">
        <v>4</v>
      </c>
      <c r="B22" s="127"/>
      <c r="C22" s="809"/>
      <c r="D22" s="732"/>
      <c r="E22" s="732"/>
      <c r="F22" s="732"/>
      <c r="G22" s="732"/>
      <c r="H22" s="730"/>
      <c r="I22" s="730"/>
      <c r="J22" s="731"/>
      <c r="K22" s="732"/>
      <c r="L22" s="732"/>
      <c r="M22" s="16"/>
      <c r="N22" s="415"/>
      <c r="O22" s="511"/>
      <c r="P22" s="511"/>
      <c r="Q22" s="511"/>
      <c r="R22" s="511"/>
      <c r="S22" s="511"/>
      <c r="T22" s="511"/>
      <c r="U22" s="511"/>
      <c r="V22" s="511"/>
      <c r="W22" s="511"/>
      <c r="X22" s="604"/>
      <c r="Y22" s="604"/>
      <c r="Z22" s="399"/>
      <c r="AA22" s="399"/>
      <c r="AB22" s="399"/>
      <c r="AC22" s="399"/>
      <c r="AD22" s="399"/>
      <c r="AE22" s="399"/>
      <c r="AF22" s="399"/>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row>
    <row r="23" spans="1:58" ht="16.350000000000001" customHeight="1">
      <c r="A23" s="139" t="s">
        <v>33</v>
      </c>
      <c r="B23" s="139"/>
      <c r="C23" s="723">
        <v>73</v>
      </c>
      <c r="D23" s="724">
        <v>70</v>
      </c>
      <c r="E23" s="724">
        <v>70</v>
      </c>
      <c r="F23" s="724">
        <v>71</v>
      </c>
      <c r="G23" s="724">
        <v>80</v>
      </c>
      <c r="H23" s="724">
        <v>73</v>
      </c>
      <c r="I23" s="724">
        <v>71</v>
      </c>
      <c r="J23" s="724">
        <v>76</v>
      </c>
      <c r="K23" s="724">
        <v>284</v>
      </c>
      <c r="L23" s="724">
        <v>300</v>
      </c>
      <c r="M23" s="16"/>
      <c r="N23" s="415"/>
      <c r="O23" s="501"/>
      <c r="P23" s="501"/>
      <c r="Q23" s="501"/>
      <c r="R23" s="501"/>
      <c r="S23" s="501"/>
      <c r="T23" s="501"/>
      <c r="U23" s="501"/>
      <c r="V23" s="501"/>
      <c r="W23" s="501"/>
      <c r="X23" s="501"/>
      <c r="Y23" s="501"/>
      <c r="Z23" s="509"/>
      <c r="AA23" s="509"/>
      <c r="AB23" s="465"/>
      <c r="AC23" s="465"/>
      <c r="AD23" s="465"/>
      <c r="AE23" s="465"/>
      <c r="AF23" s="46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row>
    <row r="24" spans="1:58" ht="16.350000000000001" customHeight="1">
      <c r="A24" s="139"/>
      <c r="B24" s="139"/>
      <c r="C24" s="137"/>
      <c r="D24" s="727"/>
      <c r="E24" s="727"/>
      <c r="F24" s="727"/>
      <c r="G24" s="727"/>
      <c r="H24" s="727"/>
      <c r="I24" s="727"/>
      <c r="J24" s="727"/>
      <c r="K24" s="727"/>
      <c r="L24" s="727"/>
      <c r="M24" s="52"/>
      <c r="O24" s="498"/>
      <c r="P24" s="498"/>
      <c r="Q24" s="498"/>
      <c r="R24" s="498"/>
      <c r="S24" s="498"/>
      <c r="T24" s="498"/>
      <c r="U24" s="498"/>
      <c r="V24" s="498"/>
      <c r="W24" s="498"/>
      <c r="X24" s="498"/>
      <c r="Y24" s="498"/>
      <c r="Z24" s="399"/>
      <c r="AA24" s="399"/>
      <c r="AB24" s="399"/>
      <c r="AC24" s="399"/>
      <c r="AD24" s="399"/>
      <c r="AE24" s="399"/>
      <c r="AF24" s="399"/>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row>
    <row r="25" spans="1:58">
      <c r="A25" s="16"/>
      <c r="B25" s="412"/>
      <c r="C25" s="16"/>
      <c r="D25" s="810"/>
      <c r="E25" s="562"/>
      <c r="F25" s="562"/>
      <c r="G25" s="562"/>
      <c r="H25" s="562"/>
      <c r="I25" s="562"/>
      <c r="J25" s="562"/>
      <c r="K25" s="562"/>
      <c r="L25" s="562"/>
      <c r="M25" s="405"/>
      <c r="N25" s="415"/>
      <c r="O25" s="389"/>
      <c r="P25" s="389"/>
      <c r="Q25" s="389"/>
      <c r="R25" s="389"/>
      <c r="S25" s="389"/>
      <c r="T25" s="389"/>
      <c r="U25" s="389"/>
      <c r="V25" s="389"/>
      <c r="W25" s="389"/>
      <c r="X25" s="389"/>
      <c r="Y25" s="389"/>
      <c r="Z25" s="464"/>
      <c r="AA25" s="464"/>
      <c r="AB25" s="465"/>
      <c r="AC25" s="465"/>
      <c r="AD25" s="465"/>
      <c r="AE25" s="465"/>
      <c r="AF25" s="46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row>
    <row r="26" spans="1:58">
      <c r="A26" s="16"/>
      <c r="B26" s="412"/>
      <c r="C26" s="16"/>
      <c r="D26" s="37"/>
      <c r="E26" s="37"/>
      <c r="F26" s="37"/>
      <c r="G26" s="37"/>
      <c r="H26" s="37"/>
      <c r="I26" s="37"/>
      <c r="J26" s="37"/>
      <c r="K26" s="37"/>
      <c r="L26" s="37"/>
      <c r="M26" s="16"/>
      <c r="N26" s="415"/>
      <c r="O26" s="16"/>
      <c r="P26" s="16"/>
    </row>
    <row r="27" spans="1:58">
      <c r="A27" s="16"/>
      <c r="B27" s="412"/>
      <c r="C27" s="16"/>
      <c r="D27" s="37"/>
      <c r="E27" s="37"/>
      <c r="F27" s="37"/>
      <c r="G27" s="37"/>
      <c r="H27" s="37"/>
      <c r="I27" s="37"/>
      <c r="J27" s="37"/>
      <c r="K27" s="37"/>
      <c r="L27" s="37"/>
      <c r="M27" s="16"/>
      <c r="N27" s="415"/>
      <c r="O27" s="16"/>
      <c r="P27" s="16"/>
    </row>
    <row r="28" spans="1:58">
      <c r="A28" s="16"/>
      <c r="B28" s="412"/>
      <c r="C28" s="16"/>
      <c r="D28" s="37"/>
      <c r="E28" s="37"/>
      <c r="F28" s="37"/>
      <c r="G28" s="37"/>
      <c r="H28" s="37"/>
      <c r="I28" s="37"/>
      <c r="J28" s="37"/>
      <c r="K28" s="37"/>
      <c r="L28" s="37"/>
      <c r="M28" s="16"/>
      <c r="N28" s="415"/>
      <c r="O28" s="16"/>
      <c r="P28" s="16"/>
    </row>
    <row r="29" spans="1:58">
      <c r="A29" s="16"/>
      <c r="B29" s="412"/>
      <c r="C29" s="16"/>
      <c r="D29" s="37"/>
      <c r="E29" s="37"/>
      <c r="F29" s="37"/>
      <c r="G29" s="37"/>
      <c r="H29" s="37"/>
      <c r="I29" s="37"/>
      <c r="J29" s="37"/>
      <c r="K29" s="37"/>
      <c r="L29" s="37"/>
      <c r="M29" s="16"/>
      <c r="N29" s="415"/>
      <c r="O29" s="16"/>
      <c r="P29" s="16"/>
    </row>
    <row r="30" spans="1:58">
      <c r="A30" s="16"/>
      <c r="B30" s="412"/>
      <c r="C30" s="16"/>
      <c r="D30" s="37"/>
      <c r="E30" s="37"/>
      <c r="F30" s="37"/>
      <c r="G30" s="37"/>
      <c r="H30" s="37"/>
      <c r="I30" s="37"/>
      <c r="J30" s="37"/>
      <c r="K30" s="37"/>
      <c r="L30" s="37"/>
      <c r="M30" s="16"/>
      <c r="N30" s="415"/>
      <c r="O30" s="16"/>
      <c r="P30" s="16"/>
    </row>
    <row r="31" spans="1:58">
      <c r="A31" s="16"/>
      <c r="B31" s="412"/>
      <c r="C31" s="16"/>
      <c r="D31" s="37"/>
      <c r="E31" s="37"/>
      <c r="F31" s="37"/>
      <c r="G31" s="37"/>
      <c r="H31" s="37"/>
      <c r="I31" s="37"/>
      <c r="J31" s="37"/>
      <c r="K31" s="37"/>
      <c r="L31" s="37"/>
      <c r="M31" s="16"/>
      <c r="N31" s="415"/>
      <c r="O31" s="16"/>
      <c r="P31" s="16"/>
    </row>
    <row r="32" spans="1:58">
      <c r="A32" s="16"/>
      <c r="B32" s="412"/>
      <c r="C32" s="16"/>
      <c r="D32" s="37"/>
      <c r="E32" s="37"/>
      <c r="F32" s="37"/>
      <c r="G32" s="37"/>
      <c r="H32" s="37"/>
      <c r="I32" s="37"/>
      <c r="J32" s="37"/>
      <c r="K32" s="37"/>
      <c r="L32" s="37"/>
      <c r="M32" s="16"/>
      <c r="N32" s="415"/>
      <c r="O32" s="16"/>
      <c r="P32" s="16"/>
    </row>
    <row r="33" spans="1:16">
      <c r="A33" s="16"/>
      <c r="B33" s="412"/>
      <c r="C33" s="16"/>
      <c r="D33" s="37"/>
      <c r="E33" s="37"/>
      <c r="F33" s="37"/>
      <c r="G33" s="37"/>
      <c r="H33" s="37"/>
      <c r="I33" s="37"/>
      <c r="J33" s="37"/>
      <c r="K33" s="37"/>
      <c r="L33" s="37"/>
      <c r="M33" s="16"/>
      <c r="N33" s="415"/>
      <c r="O33" s="16"/>
      <c r="P33" s="16"/>
    </row>
    <row r="34" spans="1:16">
      <c r="A34" s="16"/>
      <c r="B34" s="412"/>
      <c r="C34" s="16"/>
      <c r="D34" s="37"/>
      <c r="E34" s="37"/>
      <c r="F34" s="37"/>
      <c r="G34" s="37"/>
      <c r="H34" s="37"/>
      <c r="I34" s="37"/>
      <c r="J34" s="37"/>
      <c r="K34" s="37"/>
      <c r="L34" s="37"/>
      <c r="M34" s="16"/>
      <c r="N34" s="415"/>
      <c r="O34" s="16"/>
      <c r="P34" s="16"/>
    </row>
    <row r="35" spans="1:16">
      <c r="A35" s="16"/>
      <c r="B35" s="412"/>
      <c r="C35" s="16"/>
      <c r="D35" s="37"/>
      <c r="E35" s="37"/>
      <c r="F35" s="37"/>
      <c r="G35" s="37"/>
      <c r="H35" s="37"/>
      <c r="I35" s="37"/>
      <c r="J35" s="37"/>
      <c r="K35" s="37"/>
      <c r="L35" s="37"/>
      <c r="M35" s="16"/>
      <c r="N35" s="415"/>
      <c r="O35" s="16"/>
      <c r="P35" s="16"/>
    </row>
    <row r="36" spans="1:16">
      <c r="A36" s="16"/>
      <c r="B36" s="412"/>
      <c r="C36" s="16"/>
      <c r="D36" s="37"/>
      <c r="E36" s="37"/>
      <c r="F36" s="37"/>
      <c r="G36" s="37"/>
      <c r="H36" s="37"/>
      <c r="I36" s="37"/>
      <c r="J36" s="37"/>
      <c r="K36" s="37"/>
      <c r="L36" s="37"/>
      <c r="M36" s="16"/>
      <c r="N36" s="415"/>
      <c r="O36" s="16"/>
      <c r="P36" s="16"/>
    </row>
    <row r="37" spans="1:16">
      <c r="A37" s="16"/>
      <c r="B37" s="412"/>
      <c r="C37" s="16"/>
      <c r="D37" s="37"/>
      <c r="E37" s="37"/>
      <c r="F37" s="37"/>
      <c r="G37" s="37"/>
      <c r="H37" s="37"/>
      <c r="I37" s="37"/>
      <c r="J37" s="37"/>
      <c r="K37" s="37"/>
      <c r="L37" s="37"/>
      <c r="M37" s="16"/>
      <c r="N37" s="415"/>
      <c r="O37" s="16"/>
      <c r="P37" s="16"/>
    </row>
    <row r="38" spans="1:16">
      <c r="A38" s="16"/>
      <c r="B38" s="412"/>
      <c r="C38" s="16"/>
      <c r="D38" s="37"/>
      <c r="E38" s="37"/>
      <c r="F38" s="37"/>
      <c r="G38" s="37"/>
      <c r="H38" s="37"/>
      <c r="I38" s="37"/>
      <c r="J38" s="37"/>
      <c r="K38" s="37"/>
      <c r="L38" s="37"/>
      <c r="M38" s="16"/>
      <c r="N38" s="415"/>
      <c r="O38" s="16"/>
      <c r="P38" s="16"/>
    </row>
    <row r="39" spans="1:16">
      <c r="A39" s="16"/>
      <c r="B39" s="412"/>
      <c r="C39" s="16"/>
      <c r="D39" s="37"/>
      <c r="E39" s="37"/>
      <c r="F39" s="37"/>
      <c r="G39" s="37"/>
      <c r="H39" s="37"/>
      <c r="I39" s="37"/>
      <c r="J39" s="37"/>
      <c r="K39" s="37"/>
      <c r="L39" s="37"/>
      <c r="M39" s="16"/>
      <c r="N39" s="415"/>
      <c r="O39" s="16"/>
      <c r="P39" s="16"/>
    </row>
    <row r="40" spans="1:16">
      <c r="A40" s="16"/>
      <c r="B40" s="412"/>
      <c r="C40" s="16"/>
      <c r="D40" s="37"/>
      <c r="E40" s="37"/>
      <c r="F40" s="37"/>
      <c r="G40" s="37"/>
      <c r="H40" s="37"/>
      <c r="I40" s="37"/>
      <c r="J40" s="37"/>
      <c r="K40" s="37"/>
      <c r="L40" s="37"/>
      <c r="M40" s="16"/>
      <c r="N40" s="415"/>
      <c r="O40" s="16"/>
      <c r="P40" s="16"/>
    </row>
    <row r="41" spans="1:16">
      <c r="A41" s="16"/>
      <c r="B41" s="412"/>
      <c r="C41" s="16"/>
      <c r="D41" s="37"/>
      <c r="E41" s="37"/>
      <c r="F41" s="37"/>
      <c r="G41" s="37"/>
      <c r="H41" s="37"/>
      <c r="I41" s="37"/>
      <c r="J41" s="37"/>
      <c r="K41" s="37"/>
      <c r="L41" s="37"/>
      <c r="M41" s="16"/>
      <c r="N41" s="415"/>
      <c r="O41" s="16"/>
      <c r="P41" s="16"/>
    </row>
    <row r="42" spans="1:16">
      <c r="A42" s="16"/>
      <c r="B42" s="412"/>
      <c r="C42" s="16"/>
      <c r="D42" s="37"/>
      <c r="E42" s="37"/>
      <c r="F42" s="37"/>
      <c r="G42" s="37"/>
      <c r="H42" s="37"/>
      <c r="I42" s="37"/>
      <c r="J42" s="37"/>
      <c r="K42" s="37"/>
      <c r="L42" s="37"/>
      <c r="M42" s="16"/>
      <c r="N42" s="415"/>
      <c r="O42" s="16"/>
      <c r="P42" s="16"/>
    </row>
    <row r="43" spans="1:16">
      <c r="A43" s="16"/>
      <c r="B43" s="412"/>
      <c r="C43" s="16"/>
      <c r="D43" s="37"/>
      <c r="E43" s="37"/>
      <c r="F43" s="37"/>
      <c r="G43" s="37"/>
      <c r="H43" s="37"/>
      <c r="I43" s="37"/>
      <c r="J43" s="37"/>
      <c r="K43" s="37"/>
      <c r="L43" s="37"/>
      <c r="M43" s="16"/>
      <c r="N43" s="415"/>
      <c r="O43" s="16"/>
      <c r="P43" s="16"/>
    </row>
    <row r="44" spans="1:16">
      <c r="A44" s="16"/>
      <c r="B44" s="412"/>
      <c r="C44" s="16"/>
      <c r="D44" s="37"/>
      <c r="E44" s="37"/>
      <c r="F44" s="37"/>
      <c r="G44" s="37"/>
      <c r="H44" s="37"/>
      <c r="I44" s="37"/>
      <c r="J44" s="37"/>
      <c r="K44" s="37"/>
      <c r="L44" s="37"/>
      <c r="M44" s="16"/>
      <c r="N44" s="415"/>
      <c r="O44" s="16"/>
      <c r="P44" s="16"/>
    </row>
    <row r="45" spans="1:16">
      <c r="A45" s="16"/>
      <c r="B45" s="412"/>
      <c r="C45" s="16"/>
      <c r="D45" s="37"/>
      <c r="E45" s="37"/>
      <c r="F45" s="37"/>
      <c r="G45" s="37"/>
      <c r="H45" s="37"/>
      <c r="I45" s="37"/>
      <c r="J45" s="37"/>
      <c r="K45" s="37"/>
      <c r="L45" s="37"/>
      <c r="M45" s="16"/>
      <c r="N45" s="415"/>
      <c r="O45" s="16"/>
      <c r="P45" s="16"/>
    </row>
    <row r="46" spans="1:16">
      <c r="A46" s="16"/>
      <c r="B46" s="412"/>
      <c r="C46" s="16"/>
      <c r="D46" s="37"/>
      <c r="E46" s="37"/>
      <c r="F46" s="37"/>
      <c r="G46" s="37"/>
      <c r="H46" s="37"/>
      <c r="I46" s="37"/>
      <c r="J46" s="37"/>
      <c r="K46" s="37"/>
      <c r="L46" s="37"/>
      <c r="M46" s="16"/>
      <c r="N46" s="415"/>
      <c r="O46" s="16"/>
      <c r="P46" s="16"/>
    </row>
    <row r="47" spans="1:16">
      <c r="A47" s="16"/>
      <c r="B47" s="412"/>
      <c r="C47" s="16"/>
      <c r="D47" s="37"/>
      <c r="E47" s="37"/>
      <c r="F47" s="37"/>
      <c r="G47" s="37"/>
      <c r="H47" s="37"/>
      <c r="I47" s="37"/>
      <c r="J47" s="37"/>
      <c r="K47" s="37"/>
      <c r="L47" s="37"/>
      <c r="M47" s="16"/>
      <c r="N47" s="415"/>
      <c r="O47" s="16"/>
      <c r="P47" s="16"/>
    </row>
    <row r="48" spans="1:16">
      <c r="A48" s="16"/>
      <c r="B48" s="412"/>
      <c r="C48" s="16"/>
      <c r="D48" s="37"/>
      <c r="E48" s="37"/>
      <c r="F48" s="37"/>
      <c r="G48" s="37"/>
      <c r="H48" s="37"/>
      <c r="I48" s="37"/>
      <c r="J48" s="37"/>
      <c r="K48" s="37"/>
      <c r="L48" s="37"/>
      <c r="M48" s="16"/>
      <c r="N48" s="415"/>
      <c r="O48" s="16"/>
      <c r="P48" s="16"/>
    </row>
    <row r="49" spans="1:16">
      <c r="A49" s="16"/>
      <c r="B49" s="412"/>
      <c r="C49" s="16"/>
      <c r="D49" s="37"/>
      <c r="E49" s="37"/>
      <c r="F49" s="37"/>
      <c r="G49" s="37"/>
      <c r="H49" s="37"/>
      <c r="I49" s="37"/>
      <c r="J49" s="37"/>
      <c r="K49" s="37"/>
      <c r="L49" s="37"/>
      <c r="M49" s="16"/>
      <c r="N49" s="415"/>
      <c r="O49" s="16"/>
      <c r="P49" s="16"/>
    </row>
    <row r="50" spans="1:16">
      <c r="A50" s="16"/>
      <c r="B50" s="412"/>
      <c r="C50" s="16"/>
      <c r="D50" s="37"/>
      <c r="E50" s="37"/>
      <c r="F50" s="37"/>
      <c r="G50" s="37"/>
      <c r="H50" s="37"/>
      <c r="I50" s="37"/>
      <c r="J50" s="37"/>
      <c r="K50" s="37"/>
      <c r="L50" s="37"/>
      <c r="M50" s="16"/>
      <c r="N50" s="415"/>
      <c r="O50" s="16"/>
      <c r="P50" s="16"/>
    </row>
    <row r="51" spans="1:16">
      <c r="A51" s="16"/>
      <c r="B51" s="412"/>
      <c r="C51" s="16"/>
      <c r="D51" s="37"/>
      <c r="E51" s="37"/>
      <c r="F51" s="37"/>
      <c r="G51" s="37"/>
      <c r="H51" s="37"/>
      <c r="I51" s="37"/>
      <c r="J51" s="37"/>
      <c r="K51" s="37"/>
      <c r="L51" s="37"/>
      <c r="M51" s="16"/>
      <c r="N51" s="415"/>
      <c r="O51" s="16"/>
      <c r="P51" s="16"/>
    </row>
    <row r="52" spans="1:16">
      <c r="A52" s="16"/>
      <c r="B52" s="412"/>
      <c r="C52" s="16"/>
      <c r="D52" s="37"/>
      <c r="E52" s="37"/>
      <c r="F52" s="37"/>
      <c r="G52" s="37"/>
      <c r="H52" s="37"/>
      <c r="I52" s="37"/>
      <c r="J52" s="37"/>
      <c r="K52" s="37"/>
      <c r="L52" s="37"/>
      <c r="M52" s="16"/>
      <c r="N52" s="415"/>
      <c r="O52" s="16"/>
      <c r="P52" s="16"/>
    </row>
    <row r="53" spans="1:16">
      <c r="A53" s="16"/>
      <c r="B53" s="412"/>
      <c r="C53" s="16"/>
      <c r="D53" s="37"/>
      <c r="E53" s="37"/>
      <c r="F53" s="37"/>
      <c r="G53" s="37"/>
      <c r="H53" s="37"/>
      <c r="I53" s="37"/>
      <c r="J53" s="37"/>
      <c r="K53" s="37"/>
      <c r="L53" s="37"/>
      <c r="M53" s="16"/>
      <c r="N53" s="415"/>
      <c r="O53" s="16"/>
      <c r="P53" s="16"/>
    </row>
    <row r="54" spans="1:16">
      <c r="A54" s="16"/>
      <c r="B54" s="412"/>
      <c r="C54" s="16"/>
      <c r="D54" s="37"/>
      <c r="E54" s="37"/>
      <c r="F54" s="37"/>
      <c r="G54" s="37"/>
      <c r="H54" s="37"/>
      <c r="I54" s="37"/>
      <c r="J54" s="37"/>
      <c r="K54" s="37"/>
      <c r="L54" s="37"/>
      <c r="M54" s="16"/>
      <c r="N54" s="415"/>
      <c r="O54" s="16"/>
      <c r="P54" s="16"/>
    </row>
    <row r="55" spans="1:16">
      <c r="A55" s="16"/>
      <c r="B55" s="412"/>
      <c r="C55" s="16"/>
      <c r="D55" s="37"/>
      <c r="E55" s="37"/>
      <c r="F55" s="37"/>
      <c r="G55" s="37"/>
      <c r="H55" s="37"/>
      <c r="I55" s="37"/>
      <c r="J55" s="37"/>
      <c r="K55" s="37"/>
      <c r="L55" s="37"/>
      <c r="M55" s="16"/>
      <c r="N55" s="415"/>
      <c r="O55" s="16"/>
      <c r="P55" s="16"/>
    </row>
    <row r="56" spans="1:16">
      <c r="A56" s="16"/>
      <c r="B56" s="412"/>
      <c r="C56" s="16"/>
      <c r="D56" s="37"/>
      <c r="E56" s="37"/>
      <c r="F56" s="37"/>
      <c r="G56" s="37"/>
      <c r="H56" s="37"/>
      <c r="I56" s="37"/>
      <c r="J56" s="37"/>
      <c r="K56" s="37"/>
      <c r="L56" s="37"/>
      <c r="M56" s="16"/>
      <c r="N56" s="415"/>
      <c r="O56" s="16"/>
      <c r="P56" s="16"/>
    </row>
    <row r="57" spans="1:16">
      <c r="A57" s="16"/>
      <c r="B57" s="412"/>
      <c r="C57" s="16"/>
      <c r="D57" s="37"/>
      <c r="E57" s="37"/>
      <c r="F57" s="37"/>
      <c r="G57" s="37"/>
      <c r="H57" s="37"/>
      <c r="I57" s="37"/>
      <c r="J57" s="37"/>
      <c r="K57" s="37"/>
      <c r="L57" s="37"/>
      <c r="M57" s="16"/>
      <c r="N57" s="415"/>
      <c r="O57" s="16"/>
      <c r="P57" s="16"/>
    </row>
    <row r="58" spans="1:16">
      <c r="A58" s="16"/>
      <c r="B58" s="412"/>
      <c r="C58" s="16"/>
      <c r="D58" s="37"/>
      <c r="E58" s="37"/>
      <c r="F58" s="37"/>
      <c r="G58" s="37"/>
      <c r="H58" s="37"/>
      <c r="I58" s="37"/>
      <c r="J58" s="37"/>
      <c r="K58" s="37"/>
      <c r="L58" s="37"/>
      <c r="M58" s="16"/>
      <c r="N58" s="415"/>
      <c r="O58" s="16"/>
      <c r="P58" s="16"/>
    </row>
    <row r="59" spans="1:16">
      <c r="A59" s="16"/>
      <c r="B59" s="412"/>
      <c r="C59" s="16"/>
      <c r="D59" s="37"/>
      <c r="E59" s="37"/>
      <c r="F59" s="37"/>
      <c r="G59" s="37"/>
      <c r="H59" s="37"/>
      <c r="I59" s="37"/>
      <c r="J59" s="37"/>
      <c r="K59" s="37"/>
      <c r="L59" s="37"/>
      <c r="M59" s="16"/>
      <c r="N59" s="415"/>
      <c r="O59" s="16"/>
      <c r="P59" s="16"/>
    </row>
    <row r="60" spans="1:16">
      <c r="A60" s="16"/>
      <c r="B60" s="412"/>
      <c r="C60" s="16"/>
      <c r="D60" s="37"/>
      <c r="E60" s="37"/>
      <c r="F60" s="37"/>
      <c r="G60" s="37"/>
      <c r="H60" s="37"/>
      <c r="I60" s="37"/>
      <c r="J60" s="37"/>
      <c r="K60" s="37"/>
      <c r="L60" s="37"/>
      <c r="M60" s="16"/>
      <c r="N60" s="415"/>
      <c r="O60" s="16"/>
      <c r="P60" s="16"/>
    </row>
    <row r="61" spans="1:16">
      <c r="A61" s="16"/>
      <c r="B61" s="412"/>
      <c r="C61" s="16"/>
      <c r="D61" s="37"/>
      <c r="E61" s="37"/>
      <c r="F61" s="37"/>
      <c r="G61" s="37"/>
      <c r="H61" s="37"/>
      <c r="I61" s="37"/>
      <c r="J61" s="37"/>
      <c r="K61" s="37"/>
      <c r="L61" s="37"/>
      <c r="M61" s="16"/>
      <c r="N61" s="415"/>
      <c r="O61" s="16"/>
      <c r="P61" s="16"/>
    </row>
    <row r="62" spans="1:16">
      <c r="A62" s="16"/>
      <c r="B62" s="412"/>
      <c r="C62" s="16"/>
      <c r="D62" s="37"/>
      <c r="E62" s="37"/>
      <c r="F62" s="37"/>
      <c r="G62" s="37"/>
      <c r="H62" s="37"/>
      <c r="I62" s="37"/>
      <c r="J62" s="37"/>
      <c r="K62" s="37"/>
      <c r="L62" s="37"/>
      <c r="M62" s="16"/>
      <c r="N62" s="415"/>
      <c r="O62" s="16"/>
      <c r="P62" s="16"/>
    </row>
    <row r="63" spans="1:16">
      <c r="A63" s="16"/>
      <c r="B63" s="412"/>
      <c r="C63" s="16"/>
      <c r="D63" s="37"/>
      <c r="E63" s="37"/>
      <c r="F63" s="37"/>
      <c r="G63" s="37"/>
      <c r="H63" s="37"/>
      <c r="I63" s="37"/>
      <c r="J63" s="37"/>
      <c r="K63" s="37"/>
      <c r="L63" s="37"/>
      <c r="M63" s="16"/>
      <c r="N63" s="415"/>
      <c r="O63" s="16"/>
      <c r="P63" s="16"/>
    </row>
    <row r="64" spans="1:16">
      <c r="A64" s="16"/>
      <c r="B64" s="412"/>
      <c r="C64" s="16"/>
      <c r="D64" s="37"/>
      <c r="E64" s="37"/>
      <c r="F64" s="37"/>
      <c r="G64" s="37"/>
      <c r="H64" s="37"/>
      <c r="I64" s="37"/>
      <c r="J64" s="37"/>
      <c r="K64" s="37"/>
      <c r="L64" s="37"/>
      <c r="M64" s="16"/>
      <c r="N64" s="415"/>
      <c r="O64" s="16"/>
      <c r="P64" s="16"/>
    </row>
    <row r="65" spans="1:16">
      <c r="A65" s="16"/>
      <c r="B65" s="412"/>
      <c r="C65" s="16"/>
      <c r="D65" s="37"/>
      <c r="E65" s="37"/>
      <c r="F65" s="37"/>
      <c r="G65" s="37"/>
      <c r="H65" s="37"/>
      <c r="I65" s="37"/>
      <c r="J65" s="37"/>
      <c r="K65" s="37"/>
      <c r="L65" s="37"/>
      <c r="M65" s="16"/>
      <c r="N65" s="415"/>
      <c r="O65" s="16"/>
      <c r="P65" s="16"/>
    </row>
    <row r="66" spans="1:16">
      <c r="A66" s="16"/>
      <c r="B66" s="412"/>
      <c r="C66" s="16"/>
      <c r="D66" s="37"/>
      <c r="E66" s="37"/>
      <c r="F66" s="37"/>
      <c r="G66" s="37"/>
      <c r="H66" s="37"/>
      <c r="I66" s="37"/>
      <c r="J66" s="37"/>
      <c r="K66" s="37"/>
      <c r="L66" s="37"/>
      <c r="M66" s="16"/>
      <c r="N66" s="415"/>
      <c r="O66" s="16"/>
      <c r="P66" s="16"/>
    </row>
    <row r="67" spans="1:16">
      <c r="A67" s="16"/>
      <c r="B67" s="412"/>
      <c r="C67" s="16"/>
      <c r="D67" s="37"/>
      <c r="E67" s="37"/>
      <c r="F67" s="37"/>
      <c r="G67" s="37"/>
      <c r="H67" s="37"/>
      <c r="I67" s="37"/>
      <c r="J67" s="37"/>
      <c r="K67" s="37"/>
      <c r="L67" s="37"/>
      <c r="M67" s="16"/>
      <c r="N67" s="415"/>
      <c r="O67" s="16"/>
      <c r="P67" s="16"/>
    </row>
    <row r="68" spans="1:16">
      <c r="A68" s="16"/>
      <c r="B68" s="412"/>
      <c r="C68" s="16"/>
      <c r="D68" s="37"/>
      <c r="E68" s="37"/>
      <c r="F68" s="37"/>
      <c r="G68" s="37"/>
      <c r="H68" s="37"/>
      <c r="I68" s="37"/>
      <c r="J68" s="37"/>
      <c r="K68" s="37"/>
      <c r="L68" s="37"/>
      <c r="M68" s="16"/>
      <c r="N68" s="415"/>
      <c r="O68" s="16"/>
      <c r="P68" s="16"/>
    </row>
    <row r="69" spans="1:16">
      <c r="A69" s="16"/>
      <c r="B69" s="412"/>
      <c r="C69" s="16"/>
      <c r="D69" s="37"/>
      <c r="E69" s="37"/>
      <c r="F69" s="37"/>
      <c r="G69" s="37"/>
      <c r="H69" s="37"/>
      <c r="I69" s="37"/>
      <c r="J69" s="37"/>
      <c r="K69" s="37"/>
      <c r="L69" s="37"/>
      <c r="M69" s="16"/>
      <c r="N69" s="415"/>
      <c r="O69" s="16"/>
      <c r="P69" s="16"/>
    </row>
    <row r="70" spans="1:16">
      <c r="A70" s="16"/>
      <c r="B70" s="412"/>
      <c r="C70" s="16"/>
      <c r="D70" s="37"/>
      <c r="E70" s="37"/>
      <c r="F70" s="37"/>
      <c r="G70" s="37"/>
      <c r="H70" s="37"/>
      <c r="I70" s="37"/>
      <c r="J70" s="37"/>
      <c r="K70" s="37"/>
      <c r="L70" s="37"/>
      <c r="M70" s="16"/>
      <c r="N70" s="415"/>
      <c r="O70" s="16"/>
      <c r="P70" s="16"/>
    </row>
    <row r="71" spans="1:16">
      <c r="A71" s="16"/>
      <c r="B71" s="412"/>
      <c r="C71" s="16"/>
      <c r="D71" s="37"/>
      <c r="E71" s="37"/>
      <c r="F71" s="37"/>
      <c r="G71" s="37"/>
      <c r="H71" s="37"/>
      <c r="I71" s="37"/>
      <c r="J71" s="37"/>
      <c r="K71" s="37"/>
      <c r="L71" s="37"/>
      <c r="M71" s="16"/>
      <c r="N71" s="415"/>
      <c r="O71" s="16"/>
      <c r="P71" s="16"/>
    </row>
    <row r="72" spans="1:16">
      <c r="A72" s="16"/>
      <c r="B72" s="412"/>
      <c r="C72" s="16"/>
      <c r="D72" s="37"/>
      <c r="E72" s="37"/>
      <c r="F72" s="37"/>
      <c r="G72" s="37"/>
      <c r="H72" s="37"/>
      <c r="I72" s="37"/>
      <c r="J72" s="37"/>
      <c r="K72" s="37"/>
      <c r="L72" s="37"/>
      <c r="M72" s="16"/>
      <c r="N72" s="415"/>
      <c r="O72" s="16"/>
      <c r="P72" s="16"/>
    </row>
    <row r="73" spans="1:16">
      <c r="A73" s="16"/>
      <c r="B73" s="412"/>
      <c r="C73" s="16"/>
      <c r="D73" s="37"/>
      <c r="E73" s="37"/>
      <c r="F73" s="37"/>
      <c r="G73" s="37"/>
      <c r="H73" s="37"/>
      <c r="I73" s="37"/>
      <c r="J73" s="37"/>
      <c r="K73" s="37"/>
      <c r="L73" s="37"/>
      <c r="M73" s="16"/>
      <c r="N73" s="415"/>
      <c r="O73" s="16"/>
      <c r="P73" s="16"/>
    </row>
    <row r="74" spans="1:16">
      <c r="A74" s="16"/>
      <c r="B74" s="412"/>
      <c r="C74" s="16"/>
      <c r="D74" s="37"/>
      <c r="E74" s="37"/>
      <c r="F74" s="37"/>
      <c r="G74" s="37"/>
      <c r="H74" s="37"/>
      <c r="I74" s="37"/>
      <c r="J74" s="37"/>
      <c r="K74" s="37"/>
      <c r="L74" s="37"/>
      <c r="M74" s="16"/>
      <c r="N74" s="415"/>
      <c r="O74" s="16"/>
      <c r="P74" s="16"/>
    </row>
    <row r="75" spans="1:16">
      <c r="A75" s="16"/>
      <c r="B75" s="412"/>
      <c r="C75" s="16"/>
      <c r="D75" s="37"/>
      <c r="E75" s="37"/>
      <c r="F75" s="37"/>
      <c r="G75" s="37"/>
      <c r="H75" s="37"/>
      <c r="I75" s="37"/>
      <c r="J75" s="37"/>
      <c r="K75" s="37"/>
      <c r="L75" s="37"/>
      <c r="M75" s="16"/>
      <c r="N75" s="415"/>
      <c r="O75" s="16"/>
      <c r="P75" s="16"/>
    </row>
    <row r="76" spans="1:16">
      <c r="A76" s="16"/>
      <c r="B76" s="412"/>
      <c r="C76" s="16"/>
      <c r="D76" s="37"/>
      <c r="E76" s="37"/>
      <c r="F76" s="37"/>
      <c r="G76" s="37"/>
      <c r="H76" s="37"/>
      <c r="I76" s="37"/>
      <c r="J76" s="37"/>
      <c r="K76" s="37"/>
      <c r="L76" s="37"/>
      <c r="M76" s="16"/>
      <c r="N76" s="415"/>
      <c r="O76" s="16"/>
      <c r="P76" s="16"/>
    </row>
    <row r="77" spans="1:16">
      <c r="A77" s="16"/>
      <c r="B77" s="412"/>
      <c r="C77" s="16"/>
      <c r="D77" s="37"/>
      <c r="E77" s="37"/>
      <c r="F77" s="37"/>
      <c r="G77" s="37"/>
      <c r="H77" s="37"/>
      <c r="I77" s="37"/>
      <c r="J77" s="37"/>
      <c r="K77" s="37"/>
      <c r="L77" s="37"/>
      <c r="M77" s="16"/>
      <c r="N77" s="415"/>
      <c r="O77" s="16"/>
      <c r="P77" s="16"/>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52"/>
  <sheetViews>
    <sheetView showGridLines="0" zoomScaleNormal="100" zoomScaleSheetLayoutView="85" workbookViewId="0"/>
  </sheetViews>
  <sheetFormatPr defaultColWidth="9.109375" defaultRowHeight="13.8"/>
  <cols>
    <col min="1" max="1" width="7.88671875" style="29" customWidth="1"/>
    <col min="2" max="2" width="156.5546875" style="29" customWidth="1"/>
    <col min="3" max="3" width="5.88671875" style="29" customWidth="1"/>
    <col min="4" max="4" width="8.88671875" style="29" customWidth="1"/>
    <col min="5" max="16384" width="9.109375" style="29"/>
  </cols>
  <sheetData>
    <row r="1" spans="1:27" s="27" customFormat="1" ht="50.1" customHeight="1">
      <c r="A1" s="26"/>
      <c r="B1" s="26"/>
    </row>
    <row r="2" spans="1:27" s="69" customFormat="1" ht="40.35" customHeight="1">
      <c r="A2" s="93" t="s">
        <v>16</v>
      </c>
      <c r="B2" s="93"/>
    </row>
    <row r="3" spans="1:27" ht="1.35" customHeight="1">
      <c r="A3" s="188"/>
      <c r="B3" s="188"/>
      <c r="C3" s="189"/>
      <c r="D3" s="189"/>
    </row>
    <row r="4" spans="1:27" ht="15.75" customHeight="1">
      <c r="A4" s="28"/>
      <c r="B4" s="28"/>
      <c r="C4" s="28"/>
      <c r="D4" s="28"/>
      <c r="E4" s="27"/>
      <c r="F4" s="27"/>
      <c r="G4" s="27"/>
      <c r="H4" s="27"/>
      <c r="I4" s="27"/>
      <c r="J4" s="27"/>
      <c r="K4" s="27"/>
      <c r="L4" s="27"/>
      <c r="M4" s="27"/>
      <c r="N4" s="27"/>
      <c r="O4" s="27"/>
      <c r="P4" s="27"/>
      <c r="Q4" s="27"/>
      <c r="R4" s="27"/>
      <c r="S4" s="27"/>
      <c r="T4" s="27"/>
      <c r="U4" s="27"/>
      <c r="V4" s="27"/>
      <c r="W4" s="27"/>
      <c r="X4" s="27"/>
      <c r="Y4" s="27"/>
      <c r="Z4" s="27"/>
      <c r="AA4" s="27"/>
    </row>
    <row r="5" spans="1:27" s="41" customFormat="1" ht="20.100000000000001" customHeight="1">
      <c r="A5" s="96"/>
      <c r="B5" s="96"/>
      <c r="C5" s="96"/>
      <c r="D5" s="96"/>
    </row>
    <row r="6" spans="1:27" ht="16.350000000000001" customHeight="1">
      <c r="B6" s="94"/>
      <c r="C6" s="333"/>
      <c r="D6" s="94"/>
      <c r="E6" s="27"/>
      <c r="F6" s="27"/>
      <c r="G6" s="27"/>
      <c r="H6" s="27"/>
      <c r="I6" s="27"/>
      <c r="J6" s="27"/>
      <c r="K6" s="27"/>
      <c r="L6" s="27"/>
      <c r="M6" s="27"/>
      <c r="N6" s="27"/>
      <c r="O6" s="27"/>
      <c r="P6" s="27"/>
      <c r="Q6" s="27"/>
      <c r="R6" s="27"/>
      <c r="S6" s="27"/>
      <c r="T6" s="27"/>
      <c r="U6" s="27"/>
      <c r="V6" s="27"/>
      <c r="W6" s="27"/>
      <c r="X6" s="27"/>
      <c r="Y6" s="27"/>
      <c r="Z6" s="27"/>
      <c r="AA6" s="27"/>
    </row>
    <row r="7" spans="1:27" s="30" customFormat="1" ht="16.350000000000001" customHeight="1">
      <c r="A7" s="185" t="s">
        <v>289</v>
      </c>
      <c r="B7" s="185" t="s">
        <v>157</v>
      </c>
      <c r="C7" s="384">
        <v>4</v>
      </c>
    </row>
    <row r="8" spans="1:27" ht="16.350000000000001" customHeight="1">
      <c r="A8" s="185" t="s">
        <v>290</v>
      </c>
      <c r="B8" s="185" t="s">
        <v>6</v>
      </c>
      <c r="C8" s="384">
        <v>6</v>
      </c>
    </row>
    <row r="9" spans="1:27" ht="16.350000000000001" customHeight="1">
      <c r="A9" s="185" t="s">
        <v>291</v>
      </c>
      <c r="B9" s="185" t="s">
        <v>137</v>
      </c>
      <c r="C9" s="384">
        <v>7</v>
      </c>
    </row>
    <row r="10" spans="1:27" ht="16.350000000000001" customHeight="1">
      <c r="A10" s="185" t="s">
        <v>292</v>
      </c>
      <c r="B10" s="185" t="s">
        <v>216</v>
      </c>
      <c r="C10" s="384">
        <v>8</v>
      </c>
    </row>
    <row r="11" spans="1:27" ht="16.350000000000001" customHeight="1">
      <c r="A11" s="185" t="s">
        <v>293</v>
      </c>
      <c r="B11" s="185" t="s">
        <v>138</v>
      </c>
      <c r="C11" s="384">
        <v>9</v>
      </c>
    </row>
    <row r="12" spans="1:27" ht="16.350000000000001" customHeight="1">
      <c r="A12" s="185" t="s">
        <v>294</v>
      </c>
      <c r="B12" s="185" t="s">
        <v>199</v>
      </c>
      <c r="C12" s="384">
        <v>10</v>
      </c>
    </row>
    <row r="13" spans="1:27" s="27" customFormat="1" ht="16.350000000000001" customHeight="1">
      <c r="A13" s="185" t="s">
        <v>295</v>
      </c>
      <c r="B13" s="185" t="s">
        <v>274</v>
      </c>
      <c r="C13" s="384">
        <v>11</v>
      </c>
    </row>
    <row r="14" spans="1:27" s="41" customFormat="1" ht="16.350000000000001" customHeight="1">
      <c r="A14" s="185" t="s">
        <v>296</v>
      </c>
      <c r="B14" s="185" t="s">
        <v>167</v>
      </c>
      <c r="C14" s="384">
        <v>12</v>
      </c>
      <c r="D14" s="29"/>
    </row>
    <row r="15" spans="1:27" s="41" customFormat="1" ht="16.350000000000001" customHeight="1">
      <c r="A15" s="185" t="s">
        <v>297</v>
      </c>
      <c r="B15" s="185" t="s">
        <v>452</v>
      </c>
      <c r="C15" s="384">
        <v>13</v>
      </c>
      <c r="D15" s="29"/>
    </row>
    <row r="16" spans="1:27" s="41" customFormat="1" ht="16.350000000000001" customHeight="1">
      <c r="A16" s="185"/>
      <c r="B16" s="185"/>
      <c r="C16" s="384"/>
      <c r="D16" s="29"/>
    </row>
    <row r="17" spans="1:4" s="41" customFormat="1" ht="16.350000000000001" customHeight="1">
      <c r="A17" s="185"/>
      <c r="B17" s="185" t="s">
        <v>321</v>
      </c>
      <c r="C17" s="384"/>
      <c r="D17" s="29"/>
    </row>
    <row r="18" spans="1:4" ht="16.350000000000001" customHeight="1">
      <c r="A18" s="185" t="s">
        <v>298</v>
      </c>
      <c r="B18" s="185" t="s">
        <v>19</v>
      </c>
      <c r="C18" s="384">
        <f>C15+1</f>
        <v>14</v>
      </c>
    </row>
    <row r="19" spans="1:4" ht="16.350000000000001" customHeight="1">
      <c r="A19" s="185" t="s">
        <v>236</v>
      </c>
      <c r="B19" s="185" t="s">
        <v>122</v>
      </c>
      <c r="C19" s="384">
        <f>C18+3</f>
        <v>17</v>
      </c>
    </row>
    <row r="20" spans="1:4" ht="16.350000000000001" customHeight="1">
      <c r="A20" s="185" t="s">
        <v>237</v>
      </c>
      <c r="B20" s="185" t="s">
        <v>200</v>
      </c>
      <c r="C20" s="384">
        <f>C19+1</f>
        <v>18</v>
      </c>
    </row>
    <row r="21" spans="1:4" ht="16.350000000000001" customHeight="1">
      <c r="A21" s="185" t="s">
        <v>238</v>
      </c>
      <c r="B21" s="185" t="s">
        <v>152</v>
      </c>
      <c r="C21" s="384">
        <f>C20+1</f>
        <v>19</v>
      </c>
    </row>
    <row r="22" spans="1:4" ht="16.350000000000001" customHeight="1">
      <c r="A22" s="185" t="s">
        <v>239</v>
      </c>
      <c r="B22" s="185" t="s">
        <v>201</v>
      </c>
      <c r="C22" s="384">
        <f t="shared" ref="C22:C23" si="0">C21+1</f>
        <v>20</v>
      </c>
    </row>
    <row r="23" spans="1:4" ht="16.350000000000001" customHeight="1">
      <c r="A23" s="185" t="s">
        <v>240</v>
      </c>
      <c r="B23" s="185" t="s">
        <v>64</v>
      </c>
      <c r="C23" s="384">
        <f t="shared" si="0"/>
        <v>21</v>
      </c>
    </row>
    <row r="24" spans="1:4" ht="16.350000000000001" customHeight="1">
      <c r="A24" s="185" t="s">
        <v>241</v>
      </c>
      <c r="B24" s="185" t="s">
        <v>203</v>
      </c>
      <c r="C24" s="384">
        <f>C23+2</f>
        <v>23</v>
      </c>
    </row>
    <row r="25" spans="1:4" ht="16.350000000000001" customHeight="1">
      <c r="A25" s="185" t="s">
        <v>242</v>
      </c>
      <c r="B25" s="185" t="s">
        <v>440</v>
      </c>
      <c r="C25" s="384">
        <f>C24+2</f>
        <v>25</v>
      </c>
    </row>
    <row r="26" spans="1:4" ht="16.350000000000001" customHeight="1">
      <c r="A26" s="185" t="s">
        <v>243</v>
      </c>
      <c r="B26" s="185" t="s">
        <v>139</v>
      </c>
      <c r="C26" s="384">
        <f>C25+1</f>
        <v>26</v>
      </c>
    </row>
    <row r="27" spans="1:4" ht="16.350000000000001" customHeight="1">
      <c r="A27" s="185" t="s">
        <v>244</v>
      </c>
      <c r="B27" s="185" t="s">
        <v>204</v>
      </c>
      <c r="C27" s="384">
        <f>C26+2</f>
        <v>28</v>
      </c>
    </row>
    <row r="28" spans="1:4" ht="16.350000000000001" customHeight="1">
      <c r="A28" s="185" t="s">
        <v>245</v>
      </c>
      <c r="B28" s="185" t="s">
        <v>168</v>
      </c>
      <c r="C28" s="384">
        <f>C27+1</f>
        <v>29</v>
      </c>
    </row>
    <row r="29" spans="1:4" ht="16.350000000000001" customHeight="1">
      <c r="A29" s="185" t="s">
        <v>246</v>
      </c>
      <c r="B29" s="185" t="s">
        <v>447</v>
      </c>
      <c r="C29" s="384">
        <f>C28+2</f>
        <v>31</v>
      </c>
    </row>
    <row r="30" spans="1:4" ht="16.350000000000001" customHeight="1">
      <c r="A30" s="185" t="s">
        <v>247</v>
      </c>
      <c r="B30" s="185" t="s">
        <v>425</v>
      </c>
      <c r="C30" s="384">
        <f>C29+1</f>
        <v>32</v>
      </c>
    </row>
    <row r="31" spans="1:4" s="27" customFormat="1" ht="16.350000000000001" customHeight="1">
      <c r="A31" s="185" t="s">
        <v>248</v>
      </c>
      <c r="B31" s="185" t="s">
        <v>441</v>
      </c>
      <c r="C31" s="384">
        <f>C30+1</f>
        <v>33</v>
      </c>
      <c r="D31" s="29"/>
    </row>
    <row r="32" spans="1:4" ht="16.350000000000001" customHeight="1">
      <c r="A32" s="185">
        <v>2.8</v>
      </c>
      <c r="B32" s="185" t="s">
        <v>0</v>
      </c>
      <c r="C32" s="384">
        <f>C31+1</f>
        <v>34</v>
      </c>
    </row>
    <row r="33" spans="1:4" ht="16.350000000000001" customHeight="1">
      <c r="A33" s="185"/>
      <c r="B33" s="185"/>
      <c r="C33" s="384"/>
    </row>
    <row r="34" spans="1:4" ht="16.350000000000001" customHeight="1">
      <c r="A34" s="185"/>
      <c r="B34" s="185"/>
      <c r="C34" s="384"/>
    </row>
    <row r="35" spans="1:4" ht="16.350000000000001" customHeight="1">
      <c r="A35" s="296"/>
      <c r="B35" s="185" t="s">
        <v>224</v>
      </c>
      <c r="C35" s="384">
        <f>C32+2</f>
        <v>36</v>
      </c>
    </row>
    <row r="36" spans="1:4" ht="16.350000000000001" customHeight="1">
      <c r="A36" s="185"/>
      <c r="B36" s="185"/>
      <c r="C36" s="156"/>
      <c r="D36" s="95"/>
    </row>
    <row r="37" spans="1:4" ht="16.350000000000001" customHeight="1">
      <c r="A37" s="100"/>
      <c r="B37" s="100"/>
      <c r="C37" s="99"/>
      <c r="D37" s="95"/>
    </row>
    <row r="38" spans="1:4" ht="15.6">
      <c r="A38" s="100"/>
      <c r="B38" s="100"/>
      <c r="C38" s="99"/>
      <c r="D38" s="95"/>
    </row>
    <row r="39" spans="1:4" ht="15.6">
      <c r="A39" s="100"/>
      <c r="B39" s="100"/>
      <c r="C39" s="99"/>
      <c r="D39" s="99"/>
    </row>
    <row r="40" spans="1:4" ht="16.350000000000001" customHeight="1">
      <c r="A40" s="31"/>
      <c r="B40" s="31"/>
      <c r="C40" s="99"/>
      <c r="D40" s="99"/>
    </row>
    <row r="41" spans="1:4" ht="16.350000000000001" customHeight="1">
      <c r="C41" s="99"/>
      <c r="D41" s="99"/>
    </row>
    <row r="42" spans="1:4" ht="16.350000000000001" customHeight="1">
      <c r="A42" s="100"/>
      <c r="B42" s="100"/>
      <c r="C42" s="99"/>
      <c r="D42" s="99"/>
    </row>
    <row r="43" spans="1:4" ht="16.350000000000001" customHeight="1">
      <c r="A43" s="100"/>
      <c r="B43" s="100"/>
      <c r="C43" s="99"/>
      <c r="D43" s="99"/>
    </row>
    <row r="44" spans="1:4" ht="16.350000000000001" customHeight="1">
      <c r="C44" s="99"/>
      <c r="D44" s="101"/>
    </row>
    <row r="45" spans="1:4" ht="16.350000000000001" customHeight="1">
      <c r="C45" s="99"/>
      <c r="D45" s="101"/>
    </row>
    <row r="46" spans="1:4" ht="16.350000000000001" customHeight="1">
      <c r="C46" s="95"/>
      <c r="D46" s="101"/>
    </row>
    <row r="47" spans="1:4" ht="16.350000000000001" customHeight="1">
      <c r="D47" s="102"/>
    </row>
    <row r="48" spans="1:4" ht="16.350000000000001" customHeight="1">
      <c r="D48" s="102"/>
    </row>
    <row r="49" spans="3:4" ht="16.350000000000001" customHeight="1">
      <c r="D49" s="102"/>
    </row>
    <row r="50" spans="3:4" ht="16.350000000000001" customHeight="1">
      <c r="D50" s="102"/>
    </row>
    <row r="51" spans="3:4" ht="16.350000000000001" customHeight="1">
      <c r="C51" s="102"/>
    </row>
    <row r="52" spans="3:4" ht="16.350000000000001" customHeight="1"/>
  </sheetData>
  <phoneticPr fontId="281" type="noConversion"/>
  <hyperlinks>
    <hyperlink ref="B18" location="'2.1 NN Group Results'!A1" display="Total" xr:uid="{00000000-0004-0000-0200-000003000000}"/>
    <hyperlink ref="B7:C7" location="'1.1.1 NN Group BS Assets'!Print_Area" display="1.1.1    Consolidated Balance sheet: Assets" xr:uid="{00000000-0004-0000-0200-00000C000000}"/>
    <hyperlink ref="B31" location="'2.7.2 Bank Savings &amp; Mortgages'!A1" display="Banking - Savings and deposits &amp; Mortgages" xr:uid="{00000000-0004-0000-0200-000015000000}"/>
    <hyperlink ref="A18" location="'2.1 NN Group Results'!A1" display="2.1" xr:uid="{00000000-0004-0000-0200-00001C000000}"/>
    <hyperlink ref="A19" location="'2.2.1 Netherlands Life Results'!A1" display="2.2.1" xr:uid="{00000000-0004-0000-0200-00001D000000}"/>
    <hyperlink ref="A21" location="'2.3.1 Netherlands Nonlife Res.'!A1" display="2.3.1" xr:uid="{00000000-0004-0000-0200-00001E000000}"/>
    <hyperlink ref="A8" location="'1.2 NN Group Equity'!A1" display="1.2" xr:uid="{00000000-0004-0000-0200-000023000000}"/>
    <hyperlink ref="A7" location="'1.1 NN Group BS Assets'!A1" display="1.1" xr:uid="{00000000-0004-0000-0200-000026000000}"/>
    <hyperlink ref="A31" location="'2.7.2 Bank Savings &amp; Mortgages'!A1" display="2.7.2" xr:uid="{00000000-0004-0000-0200-00002A000000}"/>
    <hyperlink ref="A20" location="'2.2.2 NL Life Provisions'!A1" display="2.2.2" xr:uid="{00000000-0004-0000-0200-00002B000000}"/>
    <hyperlink ref="C18" location="'2.1 NN Group Results'!A1" display="'2.1 NN Group Results'!A1" xr:uid="{00000000-0004-0000-0200-00002D000000}"/>
    <hyperlink ref="C31" location="'2.7.2 Bank Savings &amp; Mortgages'!A1" display="'2.7.2 Bank Savings &amp; Mortgages'!A1" xr:uid="{00000000-0004-0000-0200-000039000000}"/>
    <hyperlink ref="B7" location="'1.1 NN Group BS Assets'!A1" display="Consolidated balance sheet" xr:uid="{00000000-0004-0000-0200-00003A000000}"/>
    <hyperlink ref="C7" location="'1.1 NN Group BS Assets'!A1" display="'1.1 NN Group BS Assets'!A1" xr:uid="{00000000-0004-0000-0200-00003B000000}"/>
    <hyperlink ref="B32" location="'2.8 Other Results'!A1" display="Other" xr:uid="{00000000-0004-0000-0200-000040000000}"/>
    <hyperlink ref="C32" location="'2.8 Other Results'!A1" display="'2.8 Other Results'!A1" xr:uid="{00000000-0004-0000-0200-000041000000}"/>
    <hyperlink ref="B35" location="Notes!A1" display="Notes" xr:uid="{00000000-0004-0000-0200-000042000000}"/>
    <hyperlink ref="A14" location="'1.8 EPS'!A1" display="1.8" xr:uid="{00000000-0004-0000-0200-000044000000}"/>
    <hyperlink ref="A22" location="'2.3.2 NL Non-life key figures '!A1" display="2.3.2" xr:uid="{00000000-0004-0000-0200-000046000000}"/>
    <hyperlink ref="A13" location="'1.7 Admin. expenses '!A1" display="'1.7 Admin. expenses '!A1" xr:uid="{00000000-0004-0000-0200-00005D000000}"/>
    <hyperlink ref="C13" location="'1.7 Admin. expenses '!A1" display="'1.7 Admin. expenses '!A1" xr:uid="{00000000-0004-0000-0200-00005E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11" location="'1.5 NN Group Cash Cap. Position'!A1" display="1.5" xr:uid="{E32BA9CE-31DB-408F-A9F3-46A7BB7A8EEB}"/>
    <hyperlink ref="B11" location="'1.5 NN Group Cash Cap. Position'!A1" display="Cash capital position at the holding company" xr:uid="{E826ADD3-E419-4B7C-B693-9A899DE4B44E}"/>
    <hyperlink ref="C11" location="'1.5 NN Group Cash Cap. Position'!A1" display="'1.5 NN Group Cash Cap. Position'!A1" xr:uid="{CF8C0AA9-E496-4C8B-B3A6-4B90BD076564}"/>
    <hyperlink ref="A12" location="'1.6 NN Group Investments'!A1" display="1.6" xr:uid="{0BA12F5B-0909-4F2B-980E-AB1A2E67402E}"/>
    <hyperlink ref="B12" location="'1.6 NN Group Investments'!A1" display="Investments per asset type" xr:uid="{CDDE4565-782F-4EE8-8C3B-C2FBFAF57946}"/>
    <hyperlink ref="C12" location="'1.6 NN Group Investments'!A1" display="'1.6 NN Group Investments'!A1" xr:uid="{504347C1-151B-47C9-8031-5E40710D882B}"/>
    <hyperlink ref="B13" location="'1.7 Admin. expenses '!A1" display="Pro forma development of administrative expenses after Delta Lloyd acquisition" xr:uid="{9E0A4DD8-3C1A-464B-80AA-941700878D82}"/>
    <hyperlink ref="B14" location="'1.8 EPS'!A1" display="Earnings per ordinary share" xr:uid="{752D7690-7B83-49A3-872C-4AF5D64C62A0}"/>
    <hyperlink ref="C14" location="'1.8 EPS'!A1" display="'1.8 EPS'!A1" xr:uid="{4C34DD6A-812F-40B2-8B44-5CFE0010A8DA}"/>
    <hyperlink ref="A15" location="'1.9 New business'!A1" display="1.9" xr:uid="{CF2C0DA6-9BCA-4F96-88A1-C460C847C85D}"/>
    <hyperlink ref="B15" location="'1.9 New business'!A1" display="New Business" xr:uid="{8E38C177-B6A7-4FC6-8824-D3627701C40A}"/>
    <hyperlink ref="C15" location="'1.9 New business'!A1" display="'1.9 New business'!A1" xr:uid="{16846A1F-53EF-42C0-935C-DEE9F739882D}"/>
    <hyperlink ref="C35" location="Disclaimer!A1" display="Disclaimer!A1" xr:uid="{0B474779-70B3-464E-B866-9A49156CA926}"/>
    <hyperlink ref="A32" location="'2.8 Other Results'!A1" display="'2.8 Other Results'!A1" xr:uid="{00000000-0004-0000-0200-000021000000}"/>
    <hyperlink ref="B19" location="'2.2.1 Netherlands Life Results'!A1" display="Netherlands Life" xr:uid="{914F9194-5BDF-45F7-BC17-72A6DFF0A58A}"/>
    <hyperlink ref="C19" location="'2.2.1 Netherlands Life Results'!A1" display="'2.2.1 Netherlands Life Results'!A1" xr:uid="{98EBF54A-9BD3-452A-BBEC-690CA159C016}"/>
    <hyperlink ref="B20" location="'2.2.2 NL Life Provisions'!A1" display="Netherlands Life - Provisions for life insurance and investment contracts " xr:uid="{13464A57-2695-411B-8890-018474F10F00}"/>
    <hyperlink ref="C20" location="'2.2.2 NL Life Provisions'!A1" display="'2.2.2 NL Life Provisions'!A1" xr:uid="{ED0A5384-BA89-4B76-89AE-285D1D0F8F59}"/>
    <hyperlink ref="B21" location="'2.3.1 Netherlands Nonlife Res.'!A1" display="Netherlands Non-life " xr:uid="{C70E803D-35B9-43A1-8E01-7668FC02098E}"/>
    <hyperlink ref="C21" location="'2.3.1 Netherlands Nonlife Res.'!A1" display="'2.3.1 Netherlands Nonlife Res.'!A1" xr:uid="{58E9E1AA-4CC5-43D6-9D2D-B4BD70C6A73C}"/>
    <hyperlink ref="B22" location="'2.3.2 NL Non-life key figures '!A1" display="Netherlands Non-life - Key figures by line of business " xr:uid="{FBAB13C9-6F11-4D2D-B55E-70463A28B30F}"/>
    <hyperlink ref="C22" location="'2.3.2 NL Non-life key figures '!A1" display="'2.3.2 NL Non-life key figures '!A1" xr:uid="{6F581B82-793C-41BF-93F9-827467F0845D}"/>
    <hyperlink ref="B23" location="'2.4.1 Insurance Europe Res.'!A1" display="Insurance Europe" xr:uid="{8A82187A-10B4-406B-B7A1-47FC302D7747}"/>
    <hyperlink ref="C23" location="'2.4.1 Insurance Europe Res.'!A1" display="'2.4.1 Insurance Europe Res.'!A1" xr:uid="{B71675A5-DDEA-4789-A487-8072FA7CAB44}"/>
    <hyperlink ref="B24" location="'2.4.2 Insurance Europe ctry'!A1" display="Insurance Europe - Key figures by country " xr:uid="{0263D143-40DA-434E-8AE4-AF2CB2D898A6}"/>
    <hyperlink ref="C24" location="'2.4.2 Insurance Europe ctry'!A1" display="'2.4.2 Insurance Europe ctry'!A1" xr:uid="{A4637EE5-1CAA-4C26-877C-199AE577CBCA}"/>
    <hyperlink ref="A25" location="'2.4.3 Ins Eur Life provisions'!A1" display="2.4.3" xr:uid="{A8D8046A-E57C-4B70-B064-A6533EA8FA24}"/>
    <hyperlink ref="B25" location="'2.4.3 Ins Eur Life provisions'!A1" display="Insurance Europe - Provisions for life insurance and investment contracts and Assets under Management pensions" xr:uid="{6E7D01E2-6CE9-459C-8C4E-E6CC49C6B819}"/>
    <hyperlink ref="C25" location="'2.4.3 Ins Eur Life provisions'!A1" display="'2.4.3 Ins Eur Life provisions'!A1" xr:uid="{73292DEE-0288-4390-AAFB-51399BC24956}"/>
    <hyperlink ref="A26" location="'2.5.1 Japan Life Results'!A1" display="2.5.1" xr:uid="{D1121E73-20DD-4F8D-A464-F04815F394A1}"/>
    <hyperlink ref="B26" location="'2.5.1 Japan Life Results'!A1" display="Japan Life " xr:uid="{46A87200-674B-4F34-BECF-94A8E0A49838}"/>
    <hyperlink ref="C26" location="'2.5.1 Japan Life Results'!A1" display="'2.5.1 Japan Life Results'!A1" xr:uid="{F680E7E3-6263-4180-86A6-5A38B72261FA}"/>
    <hyperlink ref="A27" location="'2.5.2 Japan Life provisions'!A1" display="2.5.2" xr:uid="{1F8872AA-00A3-42A2-A419-C445CCC7E285}"/>
    <hyperlink ref="B27" location="'2.5.2 Japan Life provisions'!A1" display="Japan Life - Provisions for life insurance and investment contracts " xr:uid="{07A6DBC1-6980-495A-A8F3-D2411D13E003}"/>
    <hyperlink ref="C27" location="'2.5.2 Japan Life provisions'!A1" display="'2.5.2 Japan Life provisions'!A1" xr:uid="{D05699B9-56DE-4009-AC79-EA93FC0E70D1}"/>
    <hyperlink ref="A28" location="'2.6.1 Asset Mgt Results'!A1" display="2.6.1" xr:uid="{6AF19343-123A-4566-91C2-A2DDF9B14A52}"/>
    <hyperlink ref="B28" location="'2.6.1 Asset Mgt Results'!A1" display="Asset Management" xr:uid="{385E2874-7FED-4EB1-9D5A-C413DB156227}"/>
    <hyperlink ref="C28" location="'2.6.1 Asset Mgt Results'!A1" display="'2.6.1 Asset Mgt Results'!A1" xr:uid="{805B41B9-9470-4C4C-AD2F-F82AFA48CC03}"/>
    <hyperlink ref="A29" location="'2.6.2 Asset Mgt AuM &amp; AuA'!A1" display="2.6.2" xr:uid="{AE48199D-DA15-4221-A032-AE9B30D92CD8}"/>
    <hyperlink ref="B29" location="'2.6.2 Asset Mgt AuM &amp; AuA'!A1" display="Asset Management - AuM and AuA" xr:uid="{3C596D87-F475-4672-B7EE-67A63CFCCF10}"/>
    <hyperlink ref="C29" location="'2.6.2 Asset Mgt AuM &amp; AuA'!A1" display="'2.6.2 Asset Mgt AuM &amp; AuA'!A1" xr:uid="{14E6BBCC-64C4-470F-8746-B543D19ED6E5}"/>
    <hyperlink ref="A30" location="'2.7.1 Banking Results'!A1" display="2.7.1" xr:uid="{D8A5A38E-ED7F-40EE-9C06-65B94463250D}"/>
    <hyperlink ref="B30" location="'2.7.1 Banking Results'!A1" display="Banking" xr:uid="{7A1F9A28-6C6B-4BFE-B7BA-1D8AEB22A890}"/>
    <hyperlink ref="C30" location="'2.7.1 Banking Results'!A1" display="'2.7.1 Banking Results'!A1" xr:uid="{BDFD83D7-32FC-42D4-A7B3-07AA4119C8F8}"/>
    <hyperlink ref="A24" location="'2.4.2 Insurance Europe ctry'!A1" display="2.4.2" xr:uid="{4AC8D8D1-7DC7-47DB-AE4F-27A0EA97A033}"/>
    <hyperlink ref="A23" location="'2.4.1 Insurance Europe Res.'!A1" display="2.4.1" xr:uid="{1978D73C-C5EA-48F1-BBDD-73670474FF22}"/>
  </hyperlinks>
  <pageMargins left="0.70866141732283505" right="0.70866141732283505" top="0.74803149606299202" bottom="0.74803149606299202" header="0.31496062992126" footer="0.31496062992126"/>
  <pageSetup paperSize="9" scale="69" orientation="landscape"/>
  <headerFooter differentFirst="1">
    <oddFooter>&amp;R&amp;"Frutiger Light,Regular"&amp;KF45F0CNN GROUP&amp;K000000 FINANCIAL SUPPLEMENT 4Q2019          &amp;KF45F0C&amp;P</oddFooter>
  </headerFooter>
  <ignoredErrors>
    <ignoredError sqref="A7:A15 A18" numberStoredAsText="1"/>
    <ignoredError sqref="C26:C29"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AR45"/>
  <sheetViews>
    <sheetView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103.33203125" style="41" customWidth="1"/>
    <col min="2" max="2" width="14" style="41" customWidth="1"/>
    <col min="3" max="6" width="10.88671875" style="619" customWidth="1"/>
    <col min="7" max="10" width="10.88671875" style="41" customWidth="1"/>
    <col min="11" max="11" width="12.6640625" style="41" customWidth="1"/>
    <col min="12" max="13" width="9.109375" style="41" customWidth="1"/>
    <col min="14" max="24" width="9.109375" style="41"/>
    <col min="25" max="25" width="9.109375" style="41" customWidth="1"/>
    <col min="26" max="26" width="16" style="41" bestFit="1" customWidth="1"/>
    <col min="27" max="16384" width="9.109375" style="41"/>
  </cols>
  <sheetData>
    <row r="1" spans="1:44" ht="49.5" customHeight="1">
      <c r="A1" s="27"/>
      <c r="B1" s="27"/>
    </row>
    <row r="2" spans="1:44" s="65" customFormat="1" ht="40.35" customHeight="1">
      <c r="A2" s="285" t="s">
        <v>446</v>
      </c>
      <c r="B2" s="285"/>
      <c r="C2" s="620"/>
      <c r="D2" s="620"/>
      <c r="E2" s="620"/>
      <c r="F2" s="620"/>
      <c r="G2" s="620"/>
      <c r="H2" s="620"/>
      <c r="I2" s="621"/>
      <c r="J2" s="621"/>
    </row>
    <row r="3" spans="1:44" ht="1.2" customHeight="1">
      <c r="A3" s="199"/>
      <c r="B3" s="199"/>
      <c r="C3" s="200"/>
      <c r="D3" s="200"/>
      <c r="E3" s="200"/>
      <c r="F3" s="200"/>
      <c r="G3" s="200"/>
      <c r="H3" s="200"/>
      <c r="I3" s="200"/>
      <c r="J3" s="160"/>
    </row>
    <row r="4" spans="1:44" ht="15" customHeight="1">
      <c r="A4" s="69"/>
      <c r="B4" s="69"/>
      <c r="C4" s="70"/>
      <c r="D4" s="70"/>
      <c r="E4" s="70"/>
      <c r="F4" s="70"/>
      <c r="G4" s="69"/>
      <c r="H4" s="29"/>
      <c r="I4" s="29"/>
      <c r="J4" s="29"/>
    </row>
    <row r="5" spans="1:44" ht="15" customHeight="1">
      <c r="A5" s="69"/>
      <c r="B5" s="69"/>
      <c r="C5" s="70"/>
      <c r="D5" s="70"/>
      <c r="E5" s="70"/>
      <c r="F5" s="70"/>
      <c r="G5" s="69"/>
      <c r="H5" s="29"/>
      <c r="I5" s="29"/>
      <c r="J5" s="2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row>
    <row r="6" spans="1:44" ht="16.350000000000001" customHeight="1">
      <c r="A6" s="147" t="s">
        <v>18</v>
      </c>
      <c r="B6" s="147"/>
      <c r="C6" s="356" t="s">
        <v>341</v>
      </c>
      <c r="D6" s="358" t="s">
        <v>342</v>
      </c>
      <c r="E6" s="358" t="s">
        <v>343</v>
      </c>
      <c r="F6" s="358" t="s">
        <v>339</v>
      </c>
      <c r="G6" s="358" t="s">
        <v>304</v>
      </c>
      <c r="H6" s="358" t="s">
        <v>305</v>
      </c>
      <c r="I6" s="358" t="s">
        <v>306</v>
      </c>
      <c r="J6" s="358" t="s">
        <v>307</v>
      </c>
      <c r="K6" s="564"/>
      <c r="L6" s="564"/>
      <c r="S6" s="459"/>
      <c r="T6" s="459"/>
      <c r="U6" s="605"/>
      <c r="V6" s="605"/>
      <c r="W6" s="605"/>
      <c r="X6" s="605"/>
      <c r="Y6" s="605"/>
      <c r="Z6" s="605"/>
      <c r="AA6" s="459"/>
      <c r="AB6" s="606"/>
      <c r="AC6" s="606"/>
      <c r="AD6" s="538"/>
      <c r="AE6" s="538"/>
      <c r="AF6" s="538"/>
      <c r="AG6" s="538"/>
      <c r="AH6" s="538"/>
      <c r="AI6" s="538"/>
      <c r="AJ6" s="459"/>
      <c r="AK6" s="459"/>
      <c r="AL6" s="459"/>
      <c r="AM6" s="459"/>
      <c r="AN6" s="459"/>
      <c r="AO6" s="459"/>
      <c r="AP6" s="459"/>
      <c r="AQ6" s="459"/>
      <c r="AR6" s="459"/>
    </row>
    <row r="7" spans="1:44" ht="16.350000000000001" customHeight="1">
      <c r="C7" s="126"/>
      <c r="D7" s="72"/>
      <c r="E7" s="72"/>
      <c r="F7" s="72"/>
      <c r="G7" s="72"/>
      <c r="H7" s="72"/>
      <c r="I7" s="72"/>
      <c r="J7" s="72"/>
      <c r="L7" s="459"/>
      <c r="M7" s="459"/>
      <c r="S7" s="459"/>
      <c r="T7" s="459"/>
      <c r="U7" s="459"/>
      <c r="V7" s="459"/>
      <c r="W7" s="459"/>
      <c r="X7" s="459"/>
      <c r="Y7" s="459"/>
      <c r="Z7" s="459"/>
      <c r="AA7" s="459"/>
      <c r="AB7" s="607"/>
      <c r="AC7" s="607"/>
      <c r="AD7" s="607"/>
      <c r="AE7" s="607"/>
      <c r="AF7" s="607"/>
      <c r="AG7" s="607"/>
      <c r="AH7" s="607"/>
      <c r="AI7" s="607"/>
      <c r="AJ7" s="459"/>
      <c r="AK7" s="459"/>
      <c r="AL7" s="459"/>
      <c r="AM7" s="459"/>
      <c r="AN7" s="459"/>
      <c r="AO7" s="459"/>
      <c r="AP7" s="459"/>
      <c r="AQ7" s="459"/>
      <c r="AR7" s="459"/>
    </row>
    <row r="8" spans="1:44" ht="16.350000000000001" customHeight="1">
      <c r="A8" s="128" t="s">
        <v>219</v>
      </c>
      <c r="B8" s="128"/>
      <c r="C8" s="120"/>
      <c r="D8" s="119"/>
      <c r="E8" s="119"/>
      <c r="F8" s="119"/>
      <c r="G8" s="119"/>
      <c r="H8" s="121"/>
      <c r="I8" s="121"/>
      <c r="J8" s="121"/>
      <c r="L8" s="919"/>
      <c r="M8" s="920"/>
      <c r="S8" s="459"/>
      <c r="T8" s="459"/>
      <c r="U8" s="459"/>
      <c r="V8" s="459"/>
      <c r="W8" s="459"/>
      <c r="X8" s="459"/>
      <c r="Y8" s="459"/>
      <c r="Z8" s="459"/>
      <c r="AA8" s="459"/>
      <c r="AB8" s="608"/>
      <c r="AC8" s="608"/>
      <c r="AD8" s="608"/>
      <c r="AE8" s="608"/>
      <c r="AF8" s="608"/>
      <c r="AG8" s="608"/>
      <c r="AH8" s="608"/>
      <c r="AI8" s="608"/>
      <c r="AJ8" s="459"/>
      <c r="AK8" s="459"/>
      <c r="AL8" s="459"/>
      <c r="AM8" s="459"/>
      <c r="AN8" s="459"/>
      <c r="AO8" s="459"/>
      <c r="AP8" s="459"/>
      <c r="AQ8" s="459"/>
      <c r="AR8" s="459"/>
    </row>
    <row r="9" spans="1:44" ht="16.350000000000001" customHeight="1">
      <c r="A9" s="473" t="s">
        <v>88</v>
      </c>
      <c r="B9" s="473"/>
      <c r="C9" s="725">
        <v>187</v>
      </c>
      <c r="D9" s="726">
        <v>196</v>
      </c>
      <c r="E9" s="726">
        <v>181</v>
      </c>
      <c r="F9" s="726">
        <v>173</v>
      </c>
      <c r="G9" s="726">
        <v>165</v>
      </c>
      <c r="H9" s="726">
        <v>154</v>
      </c>
      <c r="I9" s="726">
        <v>158</v>
      </c>
      <c r="J9" s="726">
        <v>156</v>
      </c>
      <c r="L9" s="459"/>
      <c r="M9" s="459"/>
      <c r="S9" s="605"/>
      <c r="T9" s="605"/>
      <c r="U9" s="605"/>
      <c r="V9" s="605"/>
      <c r="W9" s="605"/>
      <c r="X9" s="605"/>
      <c r="Y9" s="605"/>
      <c r="Z9" s="605"/>
      <c r="AA9" s="459"/>
      <c r="AB9" s="525"/>
      <c r="AC9" s="525"/>
      <c r="AD9" s="572"/>
      <c r="AE9" s="525"/>
      <c r="AF9" s="525"/>
      <c r="AG9" s="525"/>
      <c r="AH9" s="525"/>
      <c r="AI9" s="525"/>
      <c r="AJ9" s="459"/>
      <c r="AK9" s="459"/>
      <c r="AL9" s="459"/>
      <c r="AM9" s="459"/>
      <c r="AN9" s="459"/>
      <c r="AO9" s="459"/>
      <c r="AP9" s="459"/>
      <c r="AQ9" s="459"/>
      <c r="AR9" s="459"/>
    </row>
    <row r="10" spans="1:44" ht="16.350000000000001" customHeight="1">
      <c r="A10" s="186" t="s">
        <v>65</v>
      </c>
      <c r="B10" s="186"/>
      <c r="C10" s="723">
        <v>165</v>
      </c>
      <c r="D10" s="724">
        <v>172</v>
      </c>
      <c r="E10" s="724">
        <v>157</v>
      </c>
      <c r="F10" s="724">
        <v>151</v>
      </c>
      <c r="G10" s="724">
        <v>143</v>
      </c>
      <c r="H10" s="724">
        <v>130</v>
      </c>
      <c r="I10" s="724">
        <v>133</v>
      </c>
      <c r="J10" s="724">
        <v>131</v>
      </c>
      <c r="L10" s="459"/>
      <c r="M10" s="459"/>
      <c r="S10" s="605"/>
      <c r="T10" s="605"/>
      <c r="U10" s="605"/>
      <c r="V10" s="605"/>
      <c r="W10" s="605"/>
      <c r="X10" s="605"/>
      <c r="Y10" s="605"/>
      <c r="Z10" s="605"/>
      <c r="AA10" s="459"/>
      <c r="AB10" s="571"/>
      <c r="AC10" s="571"/>
      <c r="AD10" s="570"/>
      <c r="AE10" s="571"/>
      <c r="AF10" s="571"/>
      <c r="AG10" s="571"/>
      <c r="AH10" s="571"/>
      <c r="AI10" s="571"/>
      <c r="AJ10" s="459"/>
      <c r="AK10" s="459"/>
      <c r="AL10" s="459"/>
      <c r="AM10" s="459"/>
      <c r="AN10" s="459"/>
      <c r="AO10" s="459"/>
      <c r="AP10" s="459"/>
      <c r="AQ10" s="459"/>
      <c r="AR10" s="459"/>
    </row>
    <row r="11" spans="1:44" ht="16.350000000000001" customHeight="1">
      <c r="A11" s="186" t="s">
        <v>89</v>
      </c>
      <c r="B11" s="186"/>
      <c r="C11" s="723">
        <v>23</v>
      </c>
      <c r="D11" s="724">
        <v>23</v>
      </c>
      <c r="E11" s="724">
        <v>23</v>
      </c>
      <c r="F11" s="724">
        <v>23</v>
      </c>
      <c r="G11" s="724">
        <v>22</v>
      </c>
      <c r="H11" s="724">
        <v>24</v>
      </c>
      <c r="I11" s="724">
        <v>25</v>
      </c>
      <c r="J11" s="724">
        <v>25</v>
      </c>
      <c r="L11" s="459"/>
      <c r="M11" s="459"/>
      <c r="S11" s="605"/>
      <c r="T11" s="605"/>
      <c r="U11" s="605"/>
      <c r="V11" s="605"/>
      <c r="W11" s="605"/>
      <c r="X11" s="605"/>
      <c r="Y11" s="605"/>
      <c r="Z11" s="605"/>
      <c r="AA11" s="459"/>
      <c r="AB11" s="571"/>
      <c r="AC11" s="571"/>
      <c r="AD11" s="570"/>
      <c r="AE11" s="571"/>
      <c r="AF11" s="571"/>
      <c r="AG11" s="571"/>
      <c r="AH11" s="571"/>
      <c r="AI11" s="571"/>
      <c r="AJ11" s="459"/>
      <c r="AK11" s="459"/>
      <c r="AL11" s="459"/>
      <c r="AM11" s="459"/>
      <c r="AN11" s="459"/>
      <c r="AO11" s="459"/>
      <c r="AP11" s="459"/>
      <c r="AQ11" s="459"/>
      <c r="AR11" s="459"/>
    </row>
    <row r="12" spans="1:44" s="921" customFormat="1" ht="16.350000000000001" customHeight="1">
      <c r="A12" s="473" t="s">
        <v>90</v>
      </c>
      <c r="B12" s="473"/>
      <c r="C12" s="725">
        <v>89</v>
      </c>
      <c r="D12" s="726">
        <v>91</v>
      </c>
      <c r="E12" s="726">
        <v>87</v>
      </c>
      <c r="F12" s="726">
        <v>87</v>
      </c>
      <c r="G12" s="726">
        <v>81</v>
      </c>
      <c r="H12" s="726">
        <v>84</v>
      </c>
      <c r="I12" s="726">
        <v>82</v>
      </c>
      <c r="J12" s="726">
        <v>84</v>
      </c>
      <c r="L12" s="457"/>
      <c r="M12" s="457"/>
      <c r="S12" s="605"/>
      <c r="T12" s="605"/>
      <c r="U12" s="605"/>
      <c r="V12" s="605"/>
      <c r="W12" s="605"/>
      <c r="X12" s="605"/>
      <c r="Y12" s="605"/>
      <c r="Z12" s="605"/>
      <c r="AA12" s="457"/>
      <c r="AB12" s="525"/>
      <c r="AC12" s="525"/>
      <c r="AD12" s="572"/>
      <c r="AE12" s="525"/>
      <c r="AF12" s="525"/>
      <c r="AG12" s="525"/>
      <c r="AH12" s="525"/>
      <c r="AI12" s="525"/>
      <c r="AJ12" s="457"/>
      <c r="AK12" s="457"/>
      <c r="AL12" s="457"/>
      <c r="AM12" s="457"/>
      <c r="AN12" s="457"/>
      <c r="AO12" s="457"/>
      <c r="AP12" s="457"/>
      <c r="AQ12" s="457"/>
      <c r="AR12" s="457"/>
    </row>
    <row r="13" spans="1:44" ht="16.350000000000001" customHeight="1">
      <c r="A13" s="186" t="s">
        <v>91</v>
      </c>
      <c r="B13" s="186"/>
      <c r="C13" s="723">
        <v>46</v>
      </c>
      <c r="D13" s="724">
        <v>49</v>
      </c>
      <c r="E13" s="724">
        <v>46</v>
      </c>
      <c r="F13" s="724">
        <v>44</v>
      </c>
      <c r="G13" s="724">
        <v>42</v>
      </c>
      <c r="H13" s="724">
        <v>41</v>
      </c>
      <c r="I13" s="724">
        <v>40</v>
      </c>
      <c r="J13" s="724">
        <v>41</v>
      </c>
      <c r="L13" s="459"/>
      <c r="M13" s="459"/>
      <c r="S13" s="605"/>
      <c r="T13" s="605"/>
      <c r="U13" s="605"/>
      <c r="V13" s="605"/>
      <c r="W13" s="605"/>
      <c r="X13" s="605"/>
      <c r="Y13" s="605"/>
      <c r="Z13" s="605"/>
      <c r="AA13" s="459"/>
      <c r="AB13" s="571"/>
      <c r="AC13" s="571"/>
      <c r="AD13" s="570"/>
      <c r="AE13" s="571"/>
      <c r="AF13" s="571"/>
      <c r="AG13" s="571"/>
      <c r="AH13" s="571"/>
      <c r="AI13" s="571"/>
      <c r="AJ13" s="459"/>
      <c r="AK13" s="459"/>
      <c r="AL13" s="459"/>
      <c r="AM13" s="459"/>
      <c r="AN13" s="459"/>
      <c r="AO13" s="459"/>
      <c r="AP13" s="459"/>
      <c r="AQ13" s="459"/>
      <c r="AR13" s="459"/>
    </row>
    <row r="14" spans="1:44" ht="16.350000000000001" customHeight="1">
      <c r="A14" s="186" t="s">
        <v>92</v>
      </c>
      <c r="B14" s="186"/>
      <c r="C14" s="723">
        <v>31</v>
      </c>
      <c r="D14" s="724">
        <v>31</v>
      </c>
      <c r="E14" s="724">
        <v>30</v>
      </c>
      <c r="F14" s="724">
        <v>30</v>
      </c>
      <c r="G14" s="724">
        <v>28</v>
      </c>
      <c r="H14" s="724">
        <v>31</v>
      </c>
      <c r="I14" s="724">
        <v>29</v>
      </c>
      <c r="J14" s="724">
        <v>31</v>
      </c>
      <c r="L14" s="459"/>
      <c r="M14" s="459"/>
      <c r="S14" s="605"/>
      <c r="T14" s="605"/>
      <c r="U14" s="605"/>
      <c r="V14" s="605"/>
      <c r="W14" s="605"/>
      <c r="X14" s="605"/>
      <c r="Y14" s="605"/>
      <c r="Z14" s="605"/>
      <c r="AA14" s="459"/>
      <c r="AB14" s="571"/>
      <c r="AC14" s="571"/>
      <c r="AD14" s="570"/>
      <c r="AE14" s="571"/>
      <c r="AF14" s="571"/>
      <c r="AG14" s="571"/>
      <c r="AH14" s="571"/>
      <c r="AI14" s="571"/>
      <c r="AJ14" s="459"/>
      <c r="AK14" s="459"/>
      <c r="AL14" s="459"/>
      <c r="AM14" s="459"/>
      <c r="AN14" s="459"/>
      <c r="AO14" s="459"/>
      <c r="AP14" s="459"/>
      <c r="AQ14" s="459"/>
      <c r="AR14" s="459"/>
    </row>
    <row r="15" spans="1:44">
      <c r="A15" s="186" t="s">
        <v>93</v>
      </c>
      <c r="B15" s="186"/>
      <c r="C15" s="723">
        <v>12</v>
      </c>
      <c r="D15" s="724">
        <v>12</v>
      </c>
      <c r="E15" s="724">
        <v>11</v>
      </c>
      <c r="F15" s="724">
        <v>12</v>
      </c>
      <c r="G15" s="724">
        <v>11</v>
      </c>
      <c r="H15" s="724">
        <v>13</v>
      </c>
      <c r="I15" s="724">
        <v>12</v>
      </c>
      <c r="J15" s="724">
        <v>13</v>
      </c>
      <c r="L15" s="459"/>
      <c r="M15" s="459"/>
      <c r="S15" s="605"/>
      <c r="T15" s="605"/>
      <c r="U15" s="605"/>
      <c r="V15" s="605"/>
      <c r="W15" s="605"/>
      <c r="X15" s="605"/>
      <c r="Y15" s="605"/>
      <c r="Z15" s="605"/>
      <c r="AA15" s="459"/>
      <c r="AB15" s="571"/>
      <c r="AC15" s="571"/>
      <c r="AD15" s="570"/>
      <c r="AE15" s="571"/>
      <c r="AF15" s="571"/>
      <c r="AG15" s="571"/>
      <c r="AH15" s="571"/>
      <c r="AI15" s="571"/>
      <c r="AJ15" s="459"/>
      <c r="AK15" s="459"/>
      <c r="AL15" s="459"/>
      <c r="AM15" s="459"/>
      <c r="AN15" s="459"/>
      <c r="AO15" s="459"/>
      <c r="AP15" s="459"/>
      <c r="AQ15" s="459"/>
      <c r="AR15" s="459"/>
    </row>
    <row r="16" spans="1:44" s="921" customFormat="1" ht="16.350000000000001" customHeight="1">
      <c r="A16" s="474" t="s">
        <v>66</v>
      </c>
      <c r="B16" s="474"/>
      <c r="C16" s="725">
        <v>276</v>
      </c>
      <c r="D16" s="726">
        <v>287</v>
      </c>
      <c r="E16" s="726">
        <v>268</v>
      </c>
      <c r="F16" s="726">
        <v>260</v>
      </c>
      <c r="G16" s="726">
        <v>246</v>
      </c>
      <c r="H16" s="726">
        <v>238</v>
      </c>
      <c r="I16" s="726">
        <v>240</v>
      </c>
      <c r="J16" s="726">
        <v>240</v>
      </c>
      <c r="K16" s="922"/>
      <c r="L16" s="457"/>
      <c r="M16" s="457"/>
      <c r="S16" s="605"/>
      <c r="T16" s="605"/>
      <c r="U16" s="605"/>
      <c r="V16" s="605"/>
      <c r="W16" s="605"/>
      <c r="X16" s="605"/>
      <c r="Y16" s="605"/>
      <c r="Z16" s="605"/>
      <c r="AA16" s="457"/>
      <c r="AB16" s="525"/>
      <c r="AC16" s="525"/>
      <c r="AD16" s="572"/>
      <c r="AE16" s="525"/>
      <c r="AF16" s="525"/>
      <c r="AG16" s="525"/>
      <c r="AH16" s="525"/>
      <c r="AI16" s="525"/>
      <c r="AJ16" s="457"/>
      <c r="AK16" s="457"/>
      <c r="AL16" s="457"/>
      <c r="AM16" s="457"/>
      <c r="AN16" s="457"/>
      <c r="AO16" s="457"/>
      <c r="AP16" s="457"/>
      <c r="AQ16" s="457"/>
      <c r="AR16" s="457"/>
    </row>
    <row r="17" spans="1:44" s="921" customFormat="1" ht="16.350000000000001" customHeight="1">
      <c r="A17" s="475" t="s">
        <v>179</v>
      </c>
      <c r="B17" s="475"/>
      <c r="C17" s="725">
        <v>53</v>
      </c>
      <c r="D17" s="726">
        <v>52</v>
      </c>
      <c r="E17" s="726">
        <v>51</v>
      </c>
      <c r="F17" s="726">
        <v>49</v>
      </c>
      <c r="G17" s="726">
        <v>46</v>
      </c>
      <c r="H17" s="726">
        <v>48</v>
      </c>
      <c r="I17" s="726">
        <v>48</v>
      </c>
      <c r="J17" s="726">
        <v>47</v>
      </c>
      <c r="L17" s="457"/>
      <c r="M17" s="457"/>
      <c r="S17" s="605"/>
      <c r="T17" s="605"/>
      <c r="U17" s="605"/>
      <c r="V17" s="605"/>
      <c r="W17" s="605"/>
      <c r="X17" s="605"/>
      <c r="Y17" s="605"/>
      <c r="Z17" s="605"/>
      <c r="AA17" s="457"/>
      <c r="AB17" s="525"/>
      <c r="AC17" s="525"/>
      <c r="AD17" s="572"/>
      <c r="AE17" s="525"/>
      <c r="AF17" s="525"/>
      <c r="AG17" s="525"/>
      <c r="AH17" s="525"/>
      <c r="AI17" s="525"/>
      <c r="AJ17" s="457"/>
      <c r="AK17" s="457"/>
      <c r="AL17" s="457"/>
      <c r="AM17" s="457"/>
      <c r="AN17" s="457"/>
      <c r="AO17" s="457"/>
      <c r="AP17" s="457"/>
      <c r="AQ17" s="457"/>
      <c r="AR17" s="457"/>
    </row>
    <row r="18" spans="1:44" ht="16.350000000000001" customHeight="1">
      <c r="A18" s="30"/>
      <c r="B18" s="30"/>
      <c r="C18" s="73"/>
      <c r="D18" s="73"/>
      <c r="E18" s="73"/>
      <c r="F18" s="73"/>
      <c r="G18" s="73"/>
      <c r="H18" s="74"/>
      <c r="I18" s="74"/>
      <c r="J18" s="75"/>
      <c r="L18" s="459"/>
      <c r="M18" s="459"/>
      <c r="S18" s="605"/>
      <c r="T18" s="605"/>
      <c r="U18" s="605"/>
      <c r="V18" s="605"/>
      <c r="W18" s="605"/>
      <c r="X18" s="605"/>
      <c r="Y18" s="605"/>
      <c r="Z18" s="605"/>
      <c r="AA18" s="459"/>
      <c r="AB18" s="609"/>
      <c r="AC18" s="609"/>
      <c r="AD18" s="609"/>
      <c r="AE18" s="609"/>
      <c r="AF18" s="609"/>
      <c r="AG18" s="610"/>
      <c r="AH18" s="610"/>
      <c r="AI18" s="609"/>
      <c r="AJ18" s="459"/>
      <c r="AK18" s="459"/>
      <c r="AL18" s="459"/>
      <c r="AM18" s="459"/>
      <c r="AN18" s="459"/>
      <c r="AO18" s="459"/>
      <c r="AP18" s="459"/>
      <c r="AQ18" s="459"/>
      <c r="AR18" s="459"/>
    </row>
    <row r="19" spans="1:44" ht="16.350000000000001" customHeight="1">
      <c r="A19" s="147" t="s">
        <v>18</v>
      </c>
      <c r="B19" s="147"/>
      <c r="C19" s="812" t="s">
        <v>341</v>
      </c>
      <c r="D19" s="813" t="s">
        <v>342</v>
      </c>
      <c r="E19" s="813" t="s">
        <v>343</v>
      </c>
      <c r="F19" s="813" t="s">
        <v>339</v>
      </c>
      <c r="G19" s="813" t="s">
        <v>304</v>
      </c>
      <c r="H19" s="813" t="s">
        <v>305</v>
      </c>
      <c r="I19" s="813" t="s">
        <v>306</v>
      </c>
      <c r="J19" s="813" t="s">
        <v>307</v>
      </c>
      <c r="K19" s="564"/>
      <c r="L19" s="538"/>
      <c r="M19" s="459"/>
      <c r="S19" s="605"/>
      <c r="T19" s="605"/>
      <c r="U19" s="605"/>
      <c r="V19" s="605"/>
      <c r="W19" s="605"/>
      <c r="X19" s="605"/>
      <c r="Y19" s="605"/>
      <c r="Z19" s="605"/>
      <c r="AA19" s="459"/>
      <c r="AB19" s="606"/>
      <c r="AC19" s="606"/>
      <c r="AD19" s="538"/>
      <c r="AE19" s="538"/>
      <c r="AF19" s="538"/>
      <c r="AG19" s="538"/>
      <c r="AH19" s="538"/>
      <c r="AI19" s="538"/>
      <c r="AJ19" s="459"/>
      <c r="AK19" s="459"/>
      <c r="AL19" s="459"/>
      <c r="AM19" s="459"/>
      <c r="AN19" s="459"/>
      <c r="AO19" s="459"/>
      <c r="AP19" s="459"/>
      <c r="AQ19" s="459"/>
      <c r="AR19" s="459"/>
    </row>
    <row r="20" spans="1:44" ht="16.350000000000001" customHeight="1">
      <c r="A20" s="148"/>
      <c r="B20" s="148"/>
      <c r="C20" s="815"/>
      <c r="D20" s="814"/>
      <c r="E20" s="814"/>
      <c r="F20" s="814"/>
      <c r="G20" s="814"/>
      <c r="H20" s="814"/>
      <c r="I20" s="814"/>
      <c r="J20" s="814"/>
      <c r="L20" s="459"/>
      <c r="M20" s="459"/>
      <c r="S20" s="605"/>
      <c r="T20" s="605"/>
      <c r="U20" s="605"/>
      <c r="V20" s="605"/>
      <c r="W20" s="605"/>
      <c r="X20" s="605"/>
      <c r="Y20" s="605"/>
      <c r="Z20" s="605"/>
      <c r="AA20" s="459"/>
      <c r="AB20" s="607"/>
      <c r="AC20" s="607"/>
      <c r="AD20" s="607"/>
      <c r="AE20" s="607"/>
      <c r="AF20" s="607"/>
      <c r="AG20" s="607"/>
      <c r="AH20" s="607"/>
      <c r="AI20" s="607"/>
      <c r="AJ20" s="459"/>
      <c r="AK20" s="459"/>
      <c r="AL20" s="459"/>
      <c r="AM20" s="459"/>
      <c r="AN20" s="459"/>
      <c r="AO20" s="459"/>
      <c r="AP20" s="459"/>
      <c r="AQ20" s="459"/>
      <c r="AR20" s="459"/>
    </row>
    <row r="21" spans="1:44" ht="16.350000000000001" customHeight="1">
      <c r="A21" s="168" t="s">
        <v>227</v>
      </c>
      <c r="B21" s="168"/>
      <c r="C21" s="817"/>
      <c r="D21" s="816"/>
      <c r="E21" s="816"/>
      <c r="F21" s="816"/>
      <c r="G21" s="816"/>
      <c r="H21" s="816"/>
      <c r="I21" s="816"/>
      <c r="J21" s="816"/>
      <c r="L21" s="459"/>
      <c r="M21" s="459"/>
      <c r="S21" s="605"/>
      <c r="T21" s="605"/>
      <c r="U21" s="605"/>
      <c r="V21" s="605"/>
      <c r="W21" s="605"/>
      <c r="X21" s="605"/>
      <c r="Y21" s="605"/>
      <c r="Z21" s="605"/>
      <c r="AA21" s="459"/>
      <c r="AB21" s="608"/>
      <c r="AC21" s="608"/>
      <c r="AD21" s="608"/>
      <c r="AE21" s="608"/>
      <c r="AF21" s="608"/>
      <c r="AG21" s="608"/>
      <c r="AH21" s="608"/>
      <c r="AI21" s="608"/>
      <c r="AJ21" s="459"/>
      <c r="AK21" s="459"/>
      <c r="AL21" s="459"/>
      <c r="AM21" s="459"/>
      <c r="AN21" s="459"/>
      <c r="AO21" s="459"/>
      <c r="AP21" s="459"/>
      <c r="AQ21" s="459"/>
      <c r="AR21" s="459"/>
    </row>
    <row r="22" spans="1:44" ht="16.350000000000001" customHeight="1">
      <c r="A22" s="147" t="s">
        <v>67</v>
      </c>
      <c r="B22" s="147"/>
      <c r="C22" s="723">
        <v>25</v>
      </c>
      <c r="D22" s="724">
        <v>24</v>
      </c>
      <c r="E22" s="724">
        <v>23</v>
      </c>
      <c r="F22" s="724">
        <v>25</v>
      </c>
      <c r="G22" s="724">
        <v>23</v>
      </c>
      <c r="H22" s="724">
        <v>26</v>
      </c>
      <c r="I22" s="724">
        <v>28</v>
      </c>
      <c r="J22" s="724">
        <v>28</v>
      </c>
      <c r="L22" s="459"/>
      <c r="M22" s="459"/>
      <c r="S22" s="605"/>
      <c r="T22" s="605"/>
      <c r="U22" s="605"/>
      <c r="V22" s="605"/>
      <c r="W22" s="605"/>
      <c r="X22" s="605"/>
      <c r="Y22" s="605"/>
      <c r="Z22" s="605"/>
      <c r="AA22" s="459"/>
      <c r="AB22" s="571"/>
      <c r="AC22" s="571"/>
      <c r="AD22" s="570"/>
      <c r="AE22" s="571"/>
      <c r="AF22" s="571"/>
      <c r="AG22" s="571"/>
      <c r="AH22" s="571"/>
      <c r="AI22" s="571"/>
      <c r="AJ22" s="459"/>
      <c r="AK22" s="459"/>
      <c r="AL22" s="459"/>
      <c r="AM22" s="459"/>
      <c r="AN22" s="459"/>
      <c r="AO22" s="459"/>
      <c r="AP22" s="459"/>
      <c r="AQ22" s="459"/>
      <c r="AR22" s="459"/>
    </row>
    <row r="23" spans="1:44" ht="16.350000000000001" customHeight="1">
      <c r="A23" s="186" t="s">
        <v>68</v>
      </c>
      <c r="B23" s="186"/>
      <c r="C23" s="723">
        <v>213</v>
      </c>
      <c r="D23" s="724">
        <v>221</v>
      </c>
      <c r="E23" s="724">
        <v>207</v>
      </c>
      <c r="F23" s="724">
        <v>200</v>
      </c>
      <c r="G23" s="724">
        <v>192</v>
      </c>
      <c r="H23" s="724">
        <v>180</v>
      </c>
      <c r="I23" s="724">
        <v>181</v>
      </c>
      <c r="J23" s="724">
        <v>180</v>
      </c>
      <c r="L23" s="459"/>
      <c r="M23" s="459"/>
      <c r="S23" s="605"/>
      <c r="T23" s="605"/>
      <c r="U23" s="605"/>
      <c r="V23" s="605"/>
      <c r="W23" s="605"/>
      <c r="X23" s="605"/>
      <c r="Y23" s="605"/>
      <c r="Z23" s="605"/>
      <c r="AA23" s="459"/>
      <c r="AB23" s="571"/>
      <c r="AC23" s="571"/>
      <c r="AD23" s="570"/>
      <c r="AE23" s="571"/>
      <c r="AF23" s="571"/>
      <c r="AG23" s="571"/>
      <c r="AH23" s="571"/>
      <c r="AI23" s="571"/>
      <c r="AJ23" s="459"/>
      <c r="AK23" s="459"/>
      <c r="AL23" s="459"/>
      <c r="AM23" s="459"/>
      <c r="AN23" s="459"/>
      <c r="AO23" s="459"/>
      <c r="AP23" s="459"/>
      <c r="AQ23" s="459"/>
      <c r="AR23" s="459"/>
    </row>
    <row r="24" spans="1:44" ht="16.350000000000001" customHeight="1">
      <c r="A24" s="147" t="s">
        <v>221</v>
      </c>
      <c r="B24" s="147"/>
      <c r="C24" s="723">
        <v>39</v>
      </c>
      <c r="D24" s="724">
        <v>42</v>
      </c>
      <c r="E24" s="724">
        <v>37</v>
      </c>
      <c r="F24" s="724">
        <v>35</v>
      </c>
      <c r="G24" s="724">
        <v>31</v>
      </c>
      <c r="H24" s="724">
        <v>32</v>
      </c>
      <c r="I24" s="724">
        <v>32</v>
      </c>
      <c r="J24" s="724">
        <v>32</v>
      </c>
      <c r="L24" s="459"/>
      <c r="M24" s="459"/>
      <c r="S24" s="605"/>
      <c r="T24" s="605"/>
      <c r="U24" s="605"/>
      <c r="V24" s="605"/>
      <c r="W24" s="605"/>
      <c r="X24" s="605"/>
      <c r="Y24" s="605"/>
      <c r="Z24" s="605"/>
      <c r="AA24" s="459"/>
      <c r="AB24" s="571"/>
      <c r="AC24" s="571"/>
      <c r="AD24" s="570"/>
      <c r="AE24" s="571"/>
      <c r="AF24" s="571"/>
      <c r="AG24" s="571"/>
      <c r="AH24" s="571"/>
      <c r="AI24" s="571"/>
      <c r="AJ24" s="459"/>
      <c r="AK24" s="459"/>
      <c r="AL24" s="459"/>
      <c r="AM24" s="459"/>
      <c r="AN24" s="459"/>
      <c r="AO24" s="459"/>
      <c r="AP24" s="459"/>
      <c r="AQ24" s="459"/>
      <c r="AR24" s="459"/>
    </row>
    <row r="25" spans="1:44" ht="16.350000000000001" customHeight="1">
      <c r="A25" s="474" t="s">
        <v>19</v>
      </c>
      <c r="B25" s="474"/>
      <c r="C25" s="725">
        <v>276</v>
      </c>
      <c r="D25" s="726">
        <v>287</v>
      </c>
      <c r="E25" s="726">
        <v>268</v>
      </c>
      <c r="F25" s="726">
        <v>260</v>
      </c>
      <c r="G25" s="726">
        <v>246</v>
      </c>
      <c r="H25" s="726">
        <v>238</v>
      </c>
      <c r="I25" s="726">
        <v>240</v>
      </c>
      <c r="J25" s="726">
        <v>240</v>
      </c>
      <c r="L25" s="459"/>
      <c r="M25" s="459"/>
      <c r="S25" s="605"/>
      <c r="T25" s="605"/>
      <c r="U25" s="605"/>
      <c r="V25" s="605"/>
      <c r="W25" s="605"/>
      <c r="X25" s="605"/>
      <c r="Y25" s="605"/>
      <c r="Z25" s="605"/>
      <c r="AA25" s="459"/>
      <c r="AB25" s="525"/>
      <c r="AC25" s="525"/>
      <c r="AD25" s="572"/>
      <c r="AE25" s="525"/>
      <c r="AF25" s="525"/>
      <c r="AG25" s="525"/>
      <c r="AH25" s="525"/>
      <c r="AI25" s="525"/>
      <c r="AJ25" s="459"/>
      <c r="AK25" s="459"/>
      <c r="AL25" s="459"/>
      <c r="AM25" s="459"/>
      <c r="AN25" s="459"/>
      <c r="AO25" s="459"/>
      <c r="AP25" s="459"/>
      <c r="AQ25" s="459"/>
      <c r="AR25" s="459"/>
    </row>
    <row r="26" spans="1:44" s="7" customFormat="1" ht="16.350000000000001" customHeight="1">
      <c r="A26" s="8"/>
      <c r="B26" s="8"/>
      <c r="C26" s="76"/>
      <c r="D26" s="76"/>
      <c r="E26" s="76"/>
      <c r="F26" s="190"/>
      <c r="G26" s="818"/>
      <c r="H26" s="818"/>
      <c r="I26" s="818"/>
      <c r="J26" s="818"/>
      <c r="L26" s="546"/>
      <c r="M26" s="546"/>
      <c r="S26" s="605"/>
      <c r="T26" s="605"/>
      <c r="U26" s="605"/>
      <c r="V26" s="605"/>
      <c r="W26" s="605"/>
      <c r="X26" s="605"/>
      <c r="Y26" s="605"/>
      <c r="Z26" s="605"/>
      <c r="AA26" s="546"/>
      <c r="AB26" s="611"/>
      <c r="AC26" s="611"/>
      <c r="AD26" s="611"/>
      <c r="AE26" s="611"/>
      <c r="AF26" s="546"/>
      <c r="AG26" s="546"/>
      <c r="AH26" s="546"/>
      <c r="AI26" s="546"/>
      <c r="AJ26" s="546"/>
      <c r="AK26" s="546"/>
      <c r="AL26" s="546"/>
      <c r="AM26" s="546"/>
      <c r="AN26" s="546"/>
      <c r="AO26" s="546"/>
      <c r="AP26" s="546"/>
      <c r="AQ26" s="546"/>
      <c r="AR26" s="546"/>
    </row>
    <row r="27" spans="1:44" s="7" customFormat="1" ht="25.5" customHeight="1">
      <c r="A27" s="288" t="s">
        <v>453</v>
      </c>
      <c r="B27" s="288"/>
      <c r="C27" s="184" t="s">
        <v>96</v>
      </c>
      <c r="D27" s="182" t="s">
        <v>299</v>
      </c>
      <c r="E27" s="182" t="s">
        <v>300</v>
      </c>
      <c r="F27" s="366" t="s">
        <v>310</v>
      </c>
      <c r="G27" s="182" t="s">
        <v>301</v>
      </c>
      <c r="H27" s="183" t="s">
        <v>97</v>
      </c>
      <c r="I27" s="183" t="s">
        <v>309</v>
      </c>
      <c r="J27" s="184" t="s">
        <v>302</v>
      </c>
      <c r="L27" s="546"/>
      <c r="M27" s="546"/>
      <c r="S27" s="605"/>
      <c r="T27" s="605"/>
      <c r="U27" s="605"/>
      <c r="V27" s="605"/>
      <c r="W27" s="605"/>
      <c r="X27" s="605"/>
      <c r="Y27" s="605"/>
      <c r="Z27" s="605"/>
      <c r="AA27" s="546"/>
      <c r="AB27" s="612"/>
      <c r="AC27" s="612"/>
      <c r="AD27" s="612"/>
      <c r="AE27" s="613"/>
      <c r="AF27" s="612"/>
      <c r="AG27" s="613"/>
      <c r="AH27" s="613"/>
      <c r="AI27" s="612"/>
      <c r="AJ27" s="546"/>
      <c r="AK27" s="546"/>
      <c r="AL27" s="546"/>
      <c r="AM27" s="546"/>
      <c r="AN27" s="546"/>
      <c r="AO27" s="546"/>
      <c r="AP27" s="546"/>
      <c r="AQ27" s="546"/>
      <c r="AR27" s="546"/>
    </row>
    <row r="28" spans="1:44" s="7" customFormat="1" ht="24.75" customHeight="1">
      <c r="A28" s="147" t="s">
        <v>18</v>
      </c>
      <c r="B28" s="125"/>
      <c r="C28" s="191"/>
      <c r="D28" s="192"/>
      <c r="E28" s="192"/>
      <c r="F28" s="191"/>
      <c r="G28" s="192"/>
      <c r="H28" s="193"/>
      <c r="I28" s="192"/>
      <c r="J28" s="191"/>
      <c r="L28" s="546"/>
      <c r="M28" s="546"/>
      <c r="S28" s="605"/>
      <c r="T28" s="605"/>
      <c r="U28" s="605"/>
      <c r="V28" s="605"/>
      <c r="W28" s="605"/>
      <c r="X28" s="605"/>
      <c r="Y28" s="605"/>
      <c r="Z28" s="605"/>
      <c r="AA28" s="546"/>
      <c r="AB28" s="614"/>
      <c r="AC28" s="614"/>
      <c r="AD28" s="614"/>
      <c r="AE28" s="614"/>
      <c r="AF28" s="614"/>
      <c r="AG28" s="615"/>
      <c r="AH28" s="614"/>
      <c r="AI28" s="614"/>
      <c r="AJ28" s="546"/>
      <c r="AK28" s="546"/>
      <c r="AL28" s="546"/>
      <c r="AM28" s="546"/>
      <c r="AN28" s="546"/>
      <c r="AO28" s="546"/>
      <c r="AP28" s="546"/>
      <c r="AQ28" s="546"/>
      <c r="AR28" s="546"/>
    </row>
    <row r="29" spans="1:44" s="7" customFormat="1" ht="15.6" customHeight="1">
      <c r="A29" s="129" t="s">
        <v>218</v>
      </c>
      <c r="B29" s="129"/>
      <c r="C29" s="194"/>
      <c r="D29" s="195"/>
      <c r="E29" s="195"/>
      <c r="F29" s="194"/>
      <c r="G29" s="195"/>
      <c r="H29" s="196"/>
      <c r="I29" s="195"/>
      <c r="J29" s="194"/>
      <c r="L29" s="546"/>
      <c r="M29" s="546"/>
      <c r="S29" s="605"/>
      <c r="T29" s="605"/>
      <c r="U29" s="605"/>
      <c r="V29" s="605"/>
      <c r="W29" s="605"/>
      <c r="X29" s="605"/>
      <c r="Y29" s="605"/>
      <c r="Z29" s="605"/>
      <c r="AA29" s="546"/>
      <c r="AB29" s="611"/>
      <c r="AC29" s="611"/>
      <c r="AD29" s="611"/>
      <c r="AE29" s="611"/>
      <c r="AF29" s="611"/>
      <c r="AG29" s="616"/>
      <c r="AH29" s="611"/>
      <c r="AI29" s="611"/>
      <c r="AJ29" s="546"/>
      <c r="AK29" s="546"/>
      <c r="AL29" s="546"/>
      <c r="AM29" s="546"/>
      <c r="AN29" s="546"/>
      <c r="AO29" s="546"/>
      <c r="AP29" s="546"/>
      <c r="AQ29" s="546"/>
      <c r="AR29" s="546"/>
    </row>
    <row r="30" spans="1:44" s="6" customFormat="1" ht="16.350000000000001" customHeight="1">
      <c r="A30" s="476" t="s">
        <v>57</v>
      </c>
      <c r="B30" s="476"/>
      <c r="C30" s="725">
        <v>196</v>
      </c>
      <c r="D30" s="726">
        <v>172</v>
      </c>
      <c r="E30" s="726">
        <v>23</v>
      </c>
      <c r="F30" s="725">
        <v>91</v>
      </c>
      <c r="G30" s="726">
        <v>49</v>
      </c>
      <c r="H30" s="726">
        <v>31</v>
      </c>
      <c r="I30" s="726">
        <v>12</v>
      </c>
      <c r="J30" s="725">
        <v>287</v>
      </c>
      <c r="L30" s="923"/>
      <c r="M30" s="547"/>
      <c r="S30" s="605"/>
      <c r="T30" s="605"/>
      <c r="U30" s="605"/>
      <c r="V30" s="605"/>
      <c r="W30" s="605"/>
      <c r="X30" s="605"/>
      <c r="Y30" s="605"/>
      <c r="Z30" s="605"/>
      <c r="AA30" s="547"/>
      <c r="AB30" s="572"/>
      <c r="AC30" s="525"/>
      <c r="AD30" s="525"/>
      <c r="AE30" s="572"/>
      <c r="AF30" s="525"/>
      <c r="AG30" s="525"/>
      <c r="AH30" s="525"/>
      <c r="AI30" s="572"/>
      <c r="AJ30" s="547"/>
      <c r="AK30" s="547"/>
      <c r="AL30" s="547"/>
      <c r="AM30" s="547"/>
      <c r="AN30" s="547"/>
      <c r="AO30" s="547"/>
      <c r="AP30" s="547"/>
      <c r="AQ30" s="547"/>
      <c r="AR30" s="547"/>
    </row>
    <row r="31" spans="1:44" s="7" customFormat="1" ht="16.350000000000001" customHeight="1">
      <c r="A31" s="149" t="s">
        <v>69</v>
      </c>
      <c r="B31" s="149"/>
      <c r="C31" s="723">
        <v>-2</v>
      </c>
      <c r="D31" s="724">
        <v>-1</v>
      </c>
      <c r="E31" s="724">
        <v>-1</v>
      </c>
      <c r="F31" s="723">
        <v>-2</v>
      </c>
      <c r="G31" s="724">
        <v>-2</v>
      </c>
      <c r="H31" s="724">
        <v>0</v>
      </c>
      <c r="I31" s="724">
        <v>0</v>
      </c>
      <c r="J31" s="723">
        <v>-3</v>
      </c>
      <c r="L31" s="924"/>
      <c r="M31" s="546"/>
      <c r="S31" s="605"/>
      <c r="T31" s="605"/>
      <c r="U31" s="605"/>
      <c r="V31" s="605"/>
      <c r="W31" s="605"/>
      <c r="X31" s="605"/>
      <c r="Y31" s="605"/>
      <c r="Z31" s="605"/>
      <c r="AA31" s="546"/>
      <c r="AB31" s="570"/>
      <c r="AC31" s="571"/>
      <c r="AD31" s="571"/>
      <c r="AE31" s="570"/>
      <c r="AF31" s="571"/>
      <c r="AG31" s="571"/>
      <c r="AH31" s="571"/>
      <c r="AI31" s="570"/>
      <c r="AJ31" s="546"/>
      <c r="AK31" s="546"/>
      <c r="AL31" s="546"/>
      <c r="AM31" s="546"/>
      <c r="AN31" s="546"/>
      <c r="AO31" s="546"/>
      <c r="AP31" s="546"/>
      <c r="AQ31" s="546"/>
      <c r="AR31" s="546"/>
    </row>
    <row r="32" spans="1:44" s="7" customFormat="1" ht="16.350000000000001" customHeight="1">
      <c r="A32" s="149" t="s">
        <v>323</v>
      </c>
      <c r="B32" s="149"/>
      <c r="C32" s="723">
        <v>0</v>
      </c>
      <c r="D32" s="724">
        <v>0</v>
      </c>
      <c r="E32" s="724">
        <v>0</v>
      </c>
      <c r="F32" s="723">
        <v>0</v>
      </c>
      <c r="G32" s="724">
        <v>0</v>
      </c>
      <c r="H32" s="724">
        <v>0</v>
      </c>
      <c r="I32" s="724">
        <v>0</v>
      </c>
      <c r="J32" s="723">
        <v>0</v>
      </c>
      <c r="L32" s="924"/>
      <c r="M32" s="546"/>
      <c r="S32" s="605"/>
      <c r="T32" s="605"/>
      <c r="U32" s="605"/>
      <c r="V32" s="605"/>
      <c r="W32" s="605"/>
      <c r="X32" s="605"/>
      <c r="Y32" s="605"/>
      <c r="Z32" s="605"/>
      <c r="AA32" s="546"/>
      <c r="AB32" s="570"/>
      <c r="AC32" s="571"/>
      <c r="AD32" s="571"/>
      <c r="AE32" s="570"/>
      <c r="AF32" s="571"/>
      <c r="AG32" s="571"/>
      <c r="AH32" s="571"/>
      <c r="AI32" s="570"/>
      <c r="AJ32" s="546"/>
      <c r="AK32" s="546"/>
      <c r="AL32" s="546"/>
      <c r="AM32" s="546"/>
      <c r="AN32" s="546"/>
      <c r="AO32" s="546"/>
      <c r="AP32" s="546"/>
      <c r="AQ32" s="546"/>
      <c r="AR32" s="546"/>
    </row>
    <row r="33" spans="1:44" s="7" customFormat="1" ht="16.350000000000001" customHeight="1">
      <c r="A33" s="147" t="s">
        <v>439</v>
      </c>
      <c r="B33" s="147"/>
      <c r="C33" s="723">
        <v>-7</v>
      </c>
      <c r="D33" s="724">
        <v>-7</v>
      </c>
      <c r="E33" s="724">
        <v>0</v>
      </c>
      <c r="F33" s="723">
        <v>-1</v>
      </c>
      <c r="G33" s="724">
        <v>-1</v>
      </c>
      <c r="H33" s="724">
        <v>1</v>
      </c>
      <c r="I33" s="724">
        <v>0</v>
      </c>
      <c r="J33" s="723">
        <v>-7</v>
      </c>
      <c r="L33" s="924"/>
      <c r="M33" s="546"/>
      <c r="S33" s="605"/>
      <c r="T33" s="605"/>
      <c r="U33" s="605"/>
      <c r="V33" s="605"/>
      <c r="W33" s="605"/>
      <c r="X33" s="605"/>
      <c r="Y33" s="605"/>
      <c r="Z33" s="605"/>
      <c r="AA33" s="546"/>
      <c r="AB33" s="570"/>
      <c r="AC33" s="571"/>
      <c r="AD33" s="571"/>
      <c r="AE33" s="570"/>
      <c r="AF33" s="571"/>
      <c r="AG33" s="571"/>
      <c r="AH33" s="571"/>
      <c r="AI33" s="570"/>
      <c r="AJ33" s="546"/>
      <c r="AK33" s="546"/>
      <c r="AL33" s="546"/>
      <c r="AM33" s="546"/>
      <c r="AN33" s="546"/>
      <c r="AO33" s="546"/>
      <c r="AP33" s="546"/>
      <c r="AQ33" s="546"/>
      <c r="AR33" s="546"/>
    </row>
    <row r="34" spans="1:44" s="6" customFormat="1" ht="16.350000000000001" customHeight="1">
      <c r="A34" s="477" t="s">
        <v>24</v>
      </c>
      <c r="B34" s="477"/>
      <c r="C34" s="725">
        <v>187</v>
      </c>
      <c r="D34" s="726">
        <v>165</v>
      </c>
      <c r="E34" s="726">
        <v>23</v>
      </c>
      <c r="F34" s="725">
        <v>89</v>
      </c>
      <c r="G34" s="726">
        <v>46</v>
      </c>
      <c r="H34" s="726">
        <v>31</v>
      </c>
      <c r="I34" s="726">
        <v>12</v>
      </c>
      <c r="J34" s="725">
        <v>276</v>
      </c>
      <c r="L34" s="923"/>
      <c r="M34" s="547"/>
      <c r="S34" s="605"/>
      <c r="T34" s="605"/>
      <c r="U34" s="605"/>
      <c r="V34" s="605"/>
      <c r="W34" s="605"/>
      <c r="X34" s="605"/>
      <c r="Y34" s="605"/>
      <c r="Z34" s="605"/>
      <c r="AA34" s="547"/>
      <c r="AB34" s="572"/>
      <c r="AC34" s="525"/>
      <c r="AD34" s="525"/>
      <c r="AE34" s="572"/>
      <c r="AF34" s="525"/>
      <c r="AG34" s="525"/>
      <c r="AH34" s="525"/>
      <c r="AI34" s="572"/>
      <c r="AJ34" s="547"/>
      <c r="AK34" s="547"/>
      <c r="AL34" s="547"/>
      <c r="AM34" s="547"/>
      <c r="AN34" s="547"/>
      <c r="AO34" s="547"/>
      <c r="AP34" s="547"/>
      <c r="AQ34" s="547"/>
      <c r="AR34" s="547"/>
    </row>
    <row r="35" spans="1:44" ht="16.350000000000001" customHeight="1">
      <c r="A35" s="29"/>
      <c r="B35" s="29"/>
      <c r="C35" s="75"/>
      <c r="D35" s="75"/>
      <c r="E35" s="75"/>
      <c r="F35" s="819"/>
      <c r="G35" s="820"/>
      <c r="H35" s="820"/>
      <c r="I35" s="820"/>
      <c r="J35" s="820"/>
      <c r="L35" s="459"/>
      <c r="M35" s="459"/>
      <c r="S35" s="605"/>
      <c r="T35" s="605"/>
      <c r="U35" s="605"/>
      <c r="V35" s="605"/>
      <c r="W35" s="605"/>
      <c r="X35" s="605"/>
      <c r="Y35" s="605"/>
      <c r="Z35" s="605"/>
      <c r="AA35" s="459"/>
      <c r="AB35" s="608"/>
      <c r="AC35" s="608"/>
      <c r="AD35" s="608"/>
      <c r="AE35" s="608"/>
      <c r="AF35" s="459"/>
      <c r="AG35" s="459"/>
      <c r="AH35" s="459"/>
      <c r="AI35" s="459"/>
      <c r="AJ35" s="459"/>
      <c r="AK35" s="459"/>
      <c r="AL35" s="459"/>
      <c r="AM35" s="459"/>
      <c r="AN35" s="459"/>
      <c r="AO35" s="459"/>
      <c r="AP35" s="459"/>
      <c r="AQ35" s="459"/>
      <c r="AR35" s="459"/>
    </row>
    <row r="36" spans="1:44" ht="16.350000000000001" customHeight="1">
      <c r="A36" s="147" t="s">
        <v>18</v>
      </c>
      <c r="B36" s="147"/>
      <c r="C36" s="812" t="s">
        <v>341</v>
      </c>
      <c r="D36" s="813" t="s">
        <v>342</v>
      </c>
      <c r="E36" s="813" t="s">
        <v>343</v>
      </c>
      <c r="F36" s="813" t="s">
        <v>339</v>
      </c>
      <c r="G36" s="813" t="s">
        <v>304</v>
      </c>
      <c r="H36" s="813" t="s">
        <v>305</v>
      </c>
      <c r="I36" s="813" t="s">
        <v>306</v>
      </c>
      <c r="J36" s="813" t="s">
        <v>307</v>
      </c>
      <c r="K36" s="564"/>
      <c r="L36" s="538"/>
      <c r="M36" s="459"/>
      <c r="S36" s="605"/>
      <c r="T36" s="605"/>
      <c r="U36" s="605"/>
      <c r="V36" s="605"/>
      <c r="W36" s="605"/>
      <c r="X36" s="605"/>
      <c r="Y36" s="605"/>
      <c r="Z36" s="605"/>
      <c r="AA36" s="459"/>
      <c r="AB36" s="606"/>
      <c r="AC36" s="606"/>
      <c r="AD36" s="538"/>
      <c r="AE36" s="538"/>
      <c r="AF36" s="538"/>
      <c r="AG36" s="538"/>
      <c r="AH36" s="538"/>
      <c r="AI36" s="538"/>
      <c r="AJ36" s="459"/>
      <c r="AK36" s="459"/>
      <c r="AL36" s="459"/>
      <c r="AM36" s="459"/>
      <c r="AN36" s="459"/>
      <c r="AO36" s="459"/>
      <c r="AP36" s="459"/>
      <c r="AQ36" s="459"/>
      <c r="AR36" s="459"/>
    </row>
    <row r="37" spans="1:44" ht="16.350000000000001" customHeight="1">
      <c r="C37" s="814"/>
      <c r="D37" s="814"/>
      <c r="E37" s="814"/>
      <c r="F37" s="814"/>
      <c r="G37" s="814"/>
      <c r="H37" s="814"/>
      <c r="I37" s="814"/>
      <c r="J37" s="814"/>
      <c r="L37" s="459"/>
      <c r="M37" s="459"/>
      <c r="S37" s="605"/>
      <c r="T37" s="605"/>
      <c r="U37" s="605"/>
      <c r="V37" s="605"/>
      <c r="W37" s="605"/>
      <c r="X37" s="605"/>
      <c r="Y37" s="605"/>
      <c r="Z37" s="605"/>
      <c r="AA37" s="459"/>
      <c r="AB37" s="607"/>
      <c r="AC37" s="607"/>
      <c r="AD37" s="607"/>
      <c r="AE37" s="607"/>
      <c r="AF37" s="607"/>
      <c r="AG37" s="607"/>
      <c r="AH37" s="607"/>
      <c r="AI37" s="607"/>
      <c r="AJ37" s="459"/>
      <c r="AK37" s="459"/>
      <c r="AL37" s="459"/>
      <c r="AM37" s="459"/>
      <c r="AN37" s="459"/>
      <c r="AO37" s="459"/>
      <c r="AP37" s="459"/>
      <c r="AQ37" s="459"/>
      <c r="AR37" s="459"/>
    </row>
    <row r="38" spans="1:44" ht="16.350000000000001" customHeight="1">
      <c r="A38" s="128" t="s">
        <v>218</v>
      </c>
      <c r="B38" s="128"/>
      <c r="C38" s="816"/>
      <c r="D38" s="816"/>
      <c r="E38" s="816"/>
      <c r="F38" s="816"/>
      <c r="G38" s="816"/>
      <c r="H38" s="816"/>
      <c r="I38" s="816"/>
      <c r="J38" s="816"/>
      <c r="L38" s="459"/>
      <c r="M38" s="459"/>
      <c r="S38" s="605"/>
      <c r="T38" s="605"/>
      <c r="U38" s="605"/>
      <c r="V38" s="605"/>
      <c r="W38" s="605"/>
      <c r="X38" s="605"/>
      <c r="Y38" s="605"/>
      <c r="Z38" s="605"/>
      <c r="AA38" s="459"/>
      <c r="AB38" s="608"/>
      <c r="AC38" s="608"/>
      <c r="AD38" s="608"/>
      <c r="AE38" s="608"/>
      <c r="AF38" s="608"/>
      <c r="AG38" s="608"/>
      <c r="AH38" s="608"/>
      <c r="AI38" s="608"/>
      <c r="AJ38" s="459"/>
      <c r="AK38" s="459"/>
      <c r="AL38" s="459"/>
      <c r="AM38" s="459"/>
      <c r="AN38" s="459"/>
      <c r="AO38" s="459"/>
      <c r="AP38" s="459"/>
      <c r="AQ38" s="459"/>
      <c r="AR38" s="459"/>
    </row>
    <row r="39" spans="1:44" ht="16.350000000000001" customHeight="1">
      <c r="A39" s="473" t="s">
        <v>57</v>
      </c>
      <c r="B39" s="473"/>
      <c r="C39" s="821">
        <v>287</v>
      </c>
      <c r="D39" s="726">
        <v>268</v>
      </c>
      <c r="E39" s="726">
        <v>260</v>
      </c>
      <c r="F39" s="726">
        <v>246</v>
      </c>
      <c r="G39" s="726">
        <v>238</v>
      </c>
      <c r="H39" s="726">
        <v>240</v>
      </c>
      <c r="I39" s="726">
        <v>240</v>
      </c>
      <c r="J39" s="726">
        <v>246</v>
      </c>
      <c r="L39" s="631"/>
      <c r="M39" s="459"/>
      <c r="S39" s="605"/>
      <c r="T39" s="605"/>
      <c r="U39" s="605"/>
      <c r="V39" s="605"/>
      <c r="W39" s="605"/>
      <c r="X39" s="605"/>
      <c r="Y39" s="605"/>
      <c r="Z39" s="617"/>
      <c r="AA39" s="459"/>
      <c r="AB39" s="525"/>
      <c r="AC39" s="525"/>
      <c r="AD39" s="525"/>
      <c r="AE39" s="525"/>
      <c r="AF39" s="525"/>
      <c r="AG39" s="525"/>
      <c r="AH39" s="525"/>
      <c r="AI39" s="525"/>
      <c r="AJ39" s="459"/>
      <c r="AK39" s="459"/>
      <c r="AL39" s="459"/>
      <c r="AM39" s="459"/>
      <c r="AN39" s="459"/>
      <c r="AO39" s="459"/>
      <c r="AP39" s="459"/>
      <c r="AQ39" s="459"/>
      <c r="AR39" s="459"/>
    </row>
    <row r="40" spans="1:44" ht="16.350000000000001" customHeight="1">
      <c r="A40" s="147" t="s">
        <v>69</v>
      </c>
      <c r="B40" s="147"/>
      <c r="C40" s="723">
        <v>-3</v>
      </c>
      <c r="D40" s="724">
        <v>6</v>
      </c>
      <c r="E40" s="724">
        <v>-2</v>
      </c>
      <c r="F40" s="724">
        <v>1</v>
      </c>
      <c r="G40" s="724">
        <v>0</v>
      </c>
      <c r="H40" s="724">
        <v>-1</v>
      </c>
      <c r="I40" s="724">
        <v>-3</v>
      </c>
      <c r="J40" s="724">
        <v>-2</v>
      </c>
      <c r="L40" s="459"/>
      <c r="M40" s="459"/>
      <c r="S40" s="605"/>
      <c r="T40" s="605"/>
      <c r="U40" s="605"/>
      <c r="V40" s="605"/>
      <c r="W40" s="605"/>
      <c r="X40" s="605"/>
      <c r="Y40" s="605"/>
      <c r="Z40" s="605"/>
      <c r="AA40" s="459"/>
      <c r="AB40" s="571"/>
      <c r="AC40" s="571"/>
      <c r="AD40" s="570"/>
      <c r="AE40" s="571"/>
      <c r="AF40" s="571"/>
      <c r="AG40" s="571"/>
      <c r="AH40" s="571"/>
      <c r="AI40" s="571"/>
      <c r="AJ40" s="459"/>
      <c r="AK40" s="459"/>
      <c r="AL40" s="459"/>
      <c r="AM40" s="459"/>
      <c r="AN40" s="459"/>
      <c r="AO40" s="459"/>
      <c r="AP40" s="459"/>
      <c r="AQ40" s="459"/>
      <c r="AR40" s="459"/>
    </row>
    <row r="41" spans="1:44" ht="16.350000000000001" customHeight="1">
      <c r="A41" s="147" t="s">
        <v>101</v>
      </c>
      <c r="B41" s="147"/>
      <c r="C41" s="723">
        <v>0</v>
      </c>
      <c r="D41" s="724">
        <v>0</v>
      </c>
      <c r="E41" s="724">
        <v>0</v>
      </c>
      <c r="F41" s="724">
        <v>0</v>
      </c>
      <c r="G41" s="724">
        <v>10</v>
      </c>
      <c r="H41" s="724">
        <v>0</v>
      </c>
      <c r="I41" s="724">
        <v>0</v>
      </c>
      <c r="J41" s="724">
        <v>-3</v>
      </c>
      <c r="L41" s="459"/>
      <c r="M41" s="459"/>
      <c r="S41" s="605"/>
      <c r="T41" s="605"/>
      <c r="U41" s="605"/>
      <c r="V41" s="605"/>
      <c r="W41" s="605"/>
      <c r="X41" s="605"/>
      <c r="Y41" s="605"/>
      <c r="Z41" s="605"/>
      <c r="AA41" s="459"/>
      <c r="AB41" s="571"/>
      <c r="AC41" s="571"/>
      <c r="AD41" s="570"/>
      <c r="AE41" s="571"/>
      <c r="AF41" s="571"/>
      <c r="AG41" s="571"/>
      <c r="AH41" s="571"/>
      <c r="AI41" s="571"/>
      <c r="AJ41" s="459"/>
      <c r="AK41" s="459"/>
      <c r="AL41" s="459"/>
      <c r="AM41" s="459"/>
      <c r="AN41" s="459"/>
      <c r="AO41" s="459"/>
      <c r="AP41" s="459"/>
      <c r="AQ41" s="459"/>
      <c r="AR41" s="459"/>
    </row>
    <row r="42" spans="1:44" ht="16.350000000000001" customHeight="1">
      <c r="A42" s="147" t="s">
        <v>439</v>
      </c>
      <c r="B42" s="147"/>
      <c r="C42" s="723">
        <v>-7</v>
      </c>
      <c r="D42" s="724">
        <v>13</v>
      </c>
      <c r="E42" s="724">
        <v>10</v>
      </c>
      <c r="F42" s="724">
        <v>13</v>
      </c>
      <c r="G42" s="724">
        <v>-2</v>
      </c>
      <c r="H42" s="724">
        <v>0</v>
      </c>
      <c r="I42" s="724">
        <v>2</v>
      </c>
      <c r="J42" s="724">
        <v>-1</v>
      </c>
      <c r="L42" s="459"/>
      <c r="M42" s="459"/>
      <c r="S42" s="605"/>
      <c r="T42" s="605"/>
      <c r="U42" s="605"/>
      <c r="V42" s="605"/>
      <c r="W42" s="605"/>
      <c r="X42" s="605"/>
      <c r="Y42" s="605"/>
      <c r="Z42" s="605"/>
      <c r="AA42" s="459"/>
      <c r="AB42" s="571"/>
      <c r="AC42" s="571"/>
      <c r="AD42" s="570"/>
      <c r="AE42" s="571"/>
      <c r="AF42" s="571"/>
      <c r="AG42" s="571"/>
      <c r="AH42" s="571"/>
      <c r="AI42" s="571"/>
      <c r="AJ42" s="459"/>
      <c r="AK42" s="459"/>
      <c r="AL42" s="459"/>
      <c r="AM42" s="459"/>
      <c r="AN42" s="459"/>
      <c r="AO42" s="459"/>
      <c r="AP42" s="459"/>
      <c r="AQ42" s="459"/>
      <c r="AR42" s="459"/>
    </row>
    <row r="43" spans="1:44" ht="16.350000000000001" customHeight="1">
      <c r="A43" s="474" t="s">
        <v>24</v>
      </c>
      <c r="B43" s="474"/>
      <c r="C43" s="725">
        <v>276</v>
      </c>
      <c r="D43" s="726">
        <v>287</v>
      </c>
      <c r="E43" s="726">
        <v>268</v>
      </c>
      <c r="F43" s="726">
        <v>260</v>
      </c>
      <c r="G43" s="726">
        <v>246</v>
      </c>
      <c r="H43" s="726">
        <v>238</v>
      </c>
      <c r="I43" s="726">
        <v>240</v>
      </c>
      <c r="J43" s="726">
        <v>240</v>
      </c>
      <c r="L43" s="631"/>
      <c r="M43" s="459"/>
      <c r="S43" s="605"/>
      <c r="T43" s="605"/>
      <c r="U43" s="605"/>
      <c r="V43" s="605"/>
      <c r="W43" s="605"/>
      <c r="X43" s="605"/>
      <c r="Y43" s="605"/>
      <c r="Z43" s="605"/>
      <c r="AA43" s="459"/>
      <c r="AB43" s="525"/>
      <c r="AC43" s="525"/>
      <c r="AD43" s="572"/>
      <c r="AE43" s="525"/>
      <c r="AF43" s="525"/>
      <c r="AG43" s="525"/>
      <c r="AH43" s="525"/>
      <c r="AI43" s="525"/>
      <c r="AJ43" s="459"/>
      <c r="AK43" s="459"/>
      <c r="AL43" s="459"/>
      <c r="AM43" s="459"/>
      <c r="AN43" s="459"/>
      <c r="AO43" s="459"/>
      <c r="AP43" s="459"/>
      <c r="AQ43" s="459"/>
      <c r="AR43" s="459"/>
    </row>
    <row r="44" spans="1:44" ht="16.350000000000001" customHeight="1">
      <c r="A44" s="29"/>
      <c r="B44" s="29"/>
      <c r="C44" s="71"/>
      <c r="D44" s="71"/>
      <c r="E44" s="71"/>
      <c r="F44" s="71"/>
      <c r="G44" s="29"/>
      <c r="H44" s="29"/>
      <c r="I44" s="29"/>
      <c r="J44" s="2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row>
    <row r="45" spans="1:44" ht="14.4">
      <c r="A45" s="317"/>
      <c r="B45" s="398"/>
      <c r="C45" s="310"/>
      <c r="D45" s="310"/>
      <c r="E45" s="310"/>
      <c r="F45" s="310"/>
      <c r="G45" s="310"/>
      <c r="H45" s="310"/>
      <c r="I45" s="310"/>
      <c r="J45" s="310"/>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row>
  </sheetData>
  <mergeCells count="1">
    <mergeCell ref="L8:M8"/>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AV77"/>
  <sheetViews>
    <sheetView showGridLines="0" zoomScaleNormal="100" zoomScaleSheetLayoutView="90" workbookViewId="0">
      <pane ySplit="4" topLeftCell="A5" activePane="bottomLeft" state="frozen"/>
      <selection activeCell="B9" sqref="B9"/>
      <selection pane="bottomLeft" activeCell="A5" sqref="A5"/>
    </sheetView>
  </sheetViews>
  <sheetFormatPr defaultColWidth="9.109375" defaultRowHeight="13.8"/>
  <cols>
    <col min="1" max="1" width="82.5546875" style="879" customWidth="1"/>
    <col min="2" max="2" width="14" style="879" customWidth="1"/>
    <col min="3" max="3" width="10.88671875" style="879" customWidth="1"/>
    <col min="4" max="9" width="10.88671875" style="51" customWidth="1"/>
    <col min="10" max="10" width="11.109375" style="51" customWidth="1"/>
    <col min="11" max="12" width="10.44140625" style="51" customWidth="1"/>
    <col min="13" max="13" width="23.33203125" style="879" customWidth="1"/>
    <col min="14" max="15" width="9.109375" style="879" customWidth="1"/>
    <col min="16" max="17" width="9.109375" style="879" bestFit="1" customWidth="1"/>
    <col min="18" max="35" width="9.109375" style="879"/>
    <col min="36" max="36" width="9.109375" style="879" customWidth="1"/>
    <col min="37" max="16384" width="9.109375" style="879"/>
  </cols>
  <sheetData>
    <row r="1" spans="1:48" ht="50.1" customHeight="1">
      <c r="A1" s="46"/>
      <c r="B1" s="46"/>
      <c r="C1" s="16"/>
      <c r="D1" s="37"/>
      <c r="E1" s="37"/>
      <c r="F1" s="37"/>
      <c r="G1" s="37"/>
      <c r="H1" s="37"/>
      <c r="I1" s="37"/>
      <c r="J1" s="37"/>
      <c r="L1" s="37"/>
      <c r="M1" s="16"/>
      <c r="N1" s="16"/>
      <c r="O1" s="16"/>
      <c r="P1" s="618"/>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row>
    <row r="2" spans="1:48" s="49" customFormat="1" ht="28.2" customHeight="1">
      <c r="A2" s="285" t="s">
        <v>422</v>
      </c>
      <c r="B2" s="285"/>
      <c r="C2" s="198"/>
      <c r="D2" s="198"/>
      <c r="E2" s="198"/>
      <c r="F2" s="198"/>
      <c r="G2" s="198"/>
      <c r="H2" s="198"/>
      <c r="I2" s="86"/>
      <c r="J2" s="86"/>
      <c r="K2" s="198"/>
      <c r="L2" s="198"/>
      <c r="M2" s="47"/>
      <c r="N2" s="47"/>
      <c r="O2" s="47"/>
      <c r="P2" s="460"/>
      <c r="Q2" s="460"/>
      <c r="R2" s="460"/>
      <c r="S2" s="460"/>
      <c r="T2" s="399"/>
      <c r="U2" s="399"/>
      <c r="V2" s="399"/>
      <c r="W2" s="399"/>
      <c r="X2" s="399"/>
      <c r="Y2" s="399"/>
      <c r="Z2" s="399"/>
      <c r="AA2" s="399"/>
      <c r="AB2" s="399"/>
      <c r="AC2" s="399"/>
      <c r="AD2" s="399"/>
      <c r="AE2" s="399"/>
      <c r="AF2" s="399"/>
      <c r="AG2" s="399"/>
      <c r="AH2" s="399"/>
      <c r="AI2" s="399"/>
      <c r="AJ2" s="504"/>
      <c r="AK2" s="504"/>
      <c r="AL2" s="504"/>
      <c r="AM2" s="504"/>
      <c r="AN2" s="504"/>
      <c r="AO2" s="504"/>
      <c r="AP2" s="504"/>
      <c r="AQ2" s="504"/>
      <c r="AR2" s="504"/>
      <c r="AS2" s="504"/>
      <c r="AT2" s="504"/>
      <c r="AU2" s="504"/>
      <c r="AV2" s="504"/>
    </row>
    <row r="3" spans="1:48" ht="1.2" customHeight="1">
      <c r="A3" s="199"/>
      <c r="B3" s="199"/>
      <c r="C3" s="200"/>
      <c r="D3" s="200"/>
      <c r="E3" s="200"/>
      <c r="F3" s="200"/>
      <c r="G3" s="200"/>
      <c r="H3" s="200"/>
      <c r="I3" s="200"/>
      <c r="J3" s="160"/>
      <c r="K3" s="200"/>
      <c r="L3" s="200"/>
      <c r="M3" s="16"/>
      <c r="N3" s="16"/>
      <c r="O3" s="16"/>
      <c r="P3" s="408"/>
      <c r="Q3" s="408"/>
      <c r="R3" s="408"/>
      <c r="S3" s="408"/>
      <c r="T3" s="408"/>
      <c r="U3" s="408"/>
      <c r="V3" s="408"/>
      <c r="W3" s="408"/>
      <c r="X3" s="408"/>
      <c r="Y3" s="408"/>
      <c r="Z3" s="408"/>
      <c r="AA3" s="399"/>
      <c r="AB3" s="399"/>
      <c r="AC3" s="399"/>
      <c r="AD3" s="399"/>
      <c r="AE3" s="399"/>
      <c r="AF3" s="399"/>
      <c r="AG3" s="399"/>
      <c r="AH3" s="399"/>
      <c r="AI3" s="399"/>
      <c r="AJ3" s="405"/>
      <c r="AK3" s="405"/>
      <c r="AL3" s="405"/>
      <c r="AM3" s="405"/>
      <c r="AN3" s="405"/>
      <c r="AO3" s="405"/>
      <c r="AP3" s="405"/>
      <c r="AQ3" s="405"/>
      <c r="AR3" s="405"/>
      <c r="AS3" s="405"/>
      <c r="AT3" s="405"/>
      <c r="AU3" s="405"/>
      <c r="AV3" s="405"/>
    </row>
    <row r="4" spans="1:48" ht="19.95" customHeight="1">
      <c r="A4" s="47"/>
      <c r="B4" s="411"/>
      <c r="C4" s="47"/>
      <c r="D4" s="47"/>
      <c r="E4" s="47"/>
      <c r="F4" s="47"/>
      <c r="G4" s="47"/>
      <c r="H4" s="47"/>
      <c r="I4" s="47"/>
      <c r="J4" s="47"/>
      <c r="K4" s="827"/>
      <c r="L4" s="47"/>
      <c r="M4" s="16"/>
      <c r="N4" s="862"/>
      <c r="O4" s="400"/>
      <c r="P4" s="408"/>
      <c r="Q4" s="408"/>
      <c r="R4" s="408"/>
      <c r="S4" s="408"/>
      <c r="T4" s="408"/>
      <c r="U4" s="408"/>
      <c r="V4" s="408"/>
      <c r="W4" s="506"/>
      <c r="X4" s="506"/>
      <c r="Y4" s="408"/>
      <c r="Z4" s="408"/>
      <c r="AA4" s="399"/>
      <c r="AB4" s="399"/>
      <c r="AC4" s="399"/>
      <c r="AD4" s="399"/>
      <c r="AE4" s="399"/>
      <c r="AF4" s="399"/>
      <c r="AG4" s="399"/>
      <c r="AH4" s="399"/>
      <c r="AI4" s="399"/>
      <c r="AJ4" s="405"/>
      <c r="AK4" s="405"/>
      <c r="AL4" s="405"/>
      <c r="AM4" s="405"/>
      <c r="AN4" s="405"/>
      <c r="AO4" s="405"/>
      <c r="AP4" s="405"/>
      <c r="AQ4" s="405"/>
      <c r="AR4" s="405"/>
      <c r="AS4" s="405"/>
      <c r="AT4" s="405"/>
      <c r="AU4" s="405"/>
      <c r="AV4" s="405"/>
    </row>
    <row r="5" spans="1:48" ht="15" customHeight="1">
      <c r="A5" s="48"/>
      <c r="B5" s="48"/>
      <c r="C5" s="49"/>
      <c r="D5" s="50"/>
      <c r="E5" s="50"/>
      <c r="F5" s="50"/>
      <c r="G5" s="50"/>
      <c r="H5" s="50"/>
      <c r="I5" s="50"/>
      <c r="K5" s="50"/>
      <c r="L5" s="50"/>
      <c r="M5" s="52"/>
      <c r="N5" s="405"/>
      <c r="O5" s="405"/>
      <c r="P5" s="408"/>
      <c r="Q5" s="408"/>
      <c r="R5" s="408"/>
      <c r="S5" s="408"/>
      <c r="T5" s="408"/>
      <c r="U5" s="408"/>
      <c r="V5" s="408"/>
      <c r="W5" s="408"/>
      <c r="X5" s="408"/>
      <c r="Y5" s="408"/>
      <c r="Z5" s="408"/>
      <c r="AA5" s="399"/>
      <c r="AB5" s="399"/>
      <c r="AC5" s="399"/>
      <c r="AD5" s="399"/>
      <c r="AE5" s="399"/>
      <c r="AF5" s="399"/>
      <c r="AG5" s="399"/>
      <c r="AH5" s="399"/>
      <c r="AI5" s="399"/>
      <c r="AJ5" s="405"/>
      <c r="AK5" s="405"/>
      <c r="AL5" s="405"/>
      <c r="AM5" s="405"/>
      <c r="AN5" s="405"/>
      <c r="AO5" s="405"/>
      <c r="AP5" s="405"/>
      <c r="AQ5" s="405"/>
      <c r="AR5" s="405"/>
      <c r="AS5" s="405"/>
      <c r="AT5" s="405"/>
      <c r="AU5" s="405"/>
      <c r="AV5" s="405"/>
    </row>
    <row r="6" spans="1:48"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97"/>
      <c r="O6" s="898"/>
      <c r="P6" s="408"/>
      <c r="Q6" s="408"/>
      <c r="R6" s="408"/>
      <c r="S6" s="408"/>
      <c r="T6" s="408"/>
      <c r="U6" s="408"/>
      <c r="V6" s="408"/>
      <c r="W6" s="408"/>
      <c r="X6" s="408"/>
      <c r="Y6" s="408"/>
      <c r="Z6" s="408"/>
      <c r="AA6" s="399"/>
      <c r="AB6" s="399"/>
      <c r="AC6" s="462"/>
      <c r="AD6" s="462"/>
      <c r="AE6" s="462"/>
      <c r="AF6" s="462"/>
      <c r="AG6" s="462"/>
      <c r="AH6" s="462"/>
      <c r="AI6" s="399"/>
      <c r="AJ6" s="405"/>
      <c r="AK6" s="565"/>
      <c r="AL6" s="565"/>
      <c r="AM6" s="565"/>
      <c r="AN6" s="565"/>
      <c r="AO6" s="565"/>
      <c r="AP6" s="565"/>
      <c r="AQ6" s="565"/>
      <c r="AR6" s="565"/>
      <c r="AS6" s="565"/>
      <c r="AT6" s="565"/>
      <c r="AU6" s="405"/>
      <c r="AV6" s="538"/>
    </row>
    <row r="7" spans="1:48" ht="16.350000000000001" customHeight="1">
      <c r="A7" s="19"/>
      <c r="B7" s="19"/>
      <c r="C7" s="105"/>
      <c r="H7" s="53"/>
      <c r="I7" s="53"/>
      <c r="J7" s="53"/>
      <c r="M7" s="62"/>
      <c r="N7" s="400"/>
      <c r="O7" s="400"/>
      <c r="P7" s="408"/>
      <c r="Q7" s="408"/>
      <c r="R7" s="408"/>
      <c r="S7" s="408"/>
      <c r="T7" s="408"/>
      <c r="U7" s="408"/>
      <c r="V7" s="408"/>
      <c r="W7" s="408"/>
      <c r="X7" s="408"/>
      <c r="Y7" s="408"/>
      <c r="Z7" s="408"/>
      <c r="AA7" s="399"/>
      <c r="AB7" s="399"/>
      <c r="AC7" s="462"/>
      <c r="AD7" s="462"/>
      <c r="AE7" s="462"/>
      <c r="AF7" s="462"/>
      <c r="AG7" s="462"/>
      <c r="AH7" s="462"/>
      <c r="AI7" s="399"/>
      <c r="AJ7" s="405"/>
      <c r="AK7" s="405"/>
      <c r="AL7" s="405"/>
      <c r="AM7" s="405"/>
      <c r="AN7" s="405"/>
      <c r="AO7" s="405"/>
      <c r="AP7" s="405"/>
      <c r="AQ7" s="405"/>
      <c r="AR7" s="405"/>
      <c r="AS7" s="405"/>
      <c r="AT7" s="405"/>
      <c r="AU7" s="405"/>
      <c r="AV7" s="566"/>
    </row>
    <row r="8" spans="1:48" ht="16.350000000000001" customHeight="1">
      <c r="A8" s="127" t="s">
        <v>134</v>
      </c>
      <c r="B8" s="127"/>
      <c r="C8" s="167"/>
      <c r="D8" s="162"/>
      <c r="E8" s="162"/>
      <c r="F8" s="162"/>
      <c r="G8" s="162"/>
      <c r="H8" s="165"/>
      <c r="I8" s="165"/>
      <c r="J8" s="166"/>
      <c r="K8" s="162"/>
      <c r="L8" s="162"/>
      <c r="M8" s="16"/>
      <c r="N8" s="897"/>
      <c r="O8" s="898"/>
      <c r="P8" s="399"/>
      <c r="Q8" s="399"/>
      <c r="R8" s="399"/>
      <c r="S8" s="399"/>
      <c r="T8" s="399"/>
      <c r="U8" s="399"/>
      <c r="V8" s="399"/>
      <c r="W8" s="399"/>
      <c r="X8" s="399"/>
      <c r="Y8" s="399"/>
      <c r="Z8" s="399"/>
      <c r="AA8" s="399"/>
      <c r="AB8" s="399"/>
      <c r="AC8" s="399"/>
      <c r="AD8" s="399"/>
      <c r="AE8" s="399"/>
      <c r="AF8" s="399"/>
      <c r="AG8" s="399"/>
      <c r="AH8" s="399"/>
      <c r="AI8" s="399"/>
      <c r="AJ8" s="405"/>
      <c r="AK8" s="405"/>
      <c r="AL8" s="405"/>
      <c r="AM8" s="405"/>
      <c r="AN8" s="405"/>
      <c r="AO8" s="405"/>
      <c r="AP8" s="405"/>
      <c r="AQ8" s="405"/>
      <c r="AR8" s="405"/>
      <c r="AS8" s="405"/>
      <c r="AT8" s="405"/>
      <c r="AU8" s="405"/>
      <c r="AV8" s="568"/>
    </row>
    <row r="9" spans="1:48" s="49" customFormat="1" ht="16.350000000000001" customHeight="1">
      <c r="A9" s="135" t="s">
        <v>345</v>
      </c>
      <c r="B9" s="135"/>
      <c r="C9" s="723">
        <v>68</v>
      </c>
      <c r="D9" s="724">
        <v>64</v>
      </c>
      <c r="E9" s="724">
        <v>64</v>
      </c>
      <c r="F9" s="724">
        <v>63</v>
      </c>
      <c r="G9" s="724">
        <v>62</v>
      </c>
      <c r="H9" s="724">
        <v>65</v>
      </c>
      <c r="I9" s="724">
        <v>64</v>
      </c>
      <c r="J9" s="724">
        <v>67</v>
      </c>
      <c r="K9" s="724">
        <v>259</v>
      </c>
      <c r="L9" s="724">
        <v>259</v>
      </c>
      <c r="M9" s="47"/>
      <c r="N9" s="861"/>
      <c r="O9" s="861"/>
      <c r="P9" s="501"/>
      <c r="Q9" s="501"/>
      <c r="R9" s="389"/>
      <c r="S9" s="389"/>
      <c r="T9" s="389"/>
      <c r="U9" s="389"/>
      <c r="V9" s="389"/>
      <c r="W9" s="389"/>
      <c r="X9" s="389"/>
      <c r="Y9" s="389"/>
      <c r="Z9" s="389"/>
      <c r="AA9" s="509"/>
      <c r="AB9" s="509"/>
      <c r="AC9" s="465"/>
      <c r="AD9" s="465"/>
      <c r="AE9" s="465"/>
      <c r="AF9" s="465"/>
      <c r="AG9" s="465"/>
      <c r="AH9" s="399"/>
      <c r="AI9" s="399"/>
      <c r="AJ9" s="405"/>
      <c r="AK9" s="565"/>
      <c r="AL9" s="565"/>
      <c r="AM9" s="565"/>
      <c r="AN9" s="565"/>
      <c r="AO9" s="565"/>
      <c r="AP9" s="565"/>
      <c r="AQ9" s="565"/>
      <c r="AR9" s="565"/>
      <c r="AS9" s="565"/>
      <c r="AT9" s="565"/>
      <c r="AU9" s="504"/>
      <c r="AV9" s="570"/>
    </row>
    <row r="10" spans="1:48" s="49" customFormat="1" ht="16.350000000000001" customHeight="1">
      <c r="A10" s="139" t="s">
        <v>346</v>
      </c>
      <c r="B10" s="139"/>
      <c r="C10" s="723">
        <v>9</v>
      </c>
      <c r="D10" s="724">
        <v>9</v>
      </c>
      <c r="E10" s="724">
        <v>9</v>
      </c>
      <c r="F10" s="724">
        <v>9</v>
      </c>
      <c r="G10" s="724">
        <v>11</v>
      </c>
      <c r="H10" s="724">
        <v>8</v>
      </c>
      <c r="I10" s="724">
        <v>9</v>
      </c>
      <c r="J10" s="724">
        <v>8</v>
      </c>
      <c r="K10" s="724">
        <v>35</v>
      </c>
      <c r="L10" s="724">
        <v>36</v>
      </c>
      <c r="M10" s="47"/>
      <c r="N10" s="861"/>
      <c r="O10" s="861"/>
      <c r="P10" s="501"/>
      <c r="Q10" s="501"/>
      <c r="R10" s="389"/>
      <c r="S10" s="389"/>
      <c r="T10" s="389"/>
      <c r="U10" s="389"/>
      <c r="V10" s="389"/>
      <c r="W10" s="389"/>
      <c r="X10" s="389"/>
      <c r="Y10" s="389"/>
      <c r="Z10" s="389"/>
      <c r="AA10" s="509"/>
      <c r="AB10" s="509"/>
      <c r="AC10" s="465"/>
      <c r="AD10" s="465"/>
      <c r="AE10" s="465"/>
      <c r="AF10" s="465"/>
      <c r="AG10" s="465"/>
      <c r="AH10" s="399"/>
      <c r="AI10" s="399"/>
      <c r="AJ10" s="405"/>
      <c r="AK10" s="565"/>
      <c r="AL10" s="565"/>
      <c r="AM10" s="565"/>
      <c r="AN10" s="565"/>
      <c r="AO10" s="565"/>
      <c r="AP10" s="565"/>
      <c r="AQ10" s="565"/>
      <c r="AR10" s="565"/>
      <c r="AS10" s="565"/>
      <c r="AT10" s="504"/>
      <c r="AU10" s="504"/>
      <c r="AV10" s="570"/>
    </row>
    <row r="11" spans="1:48" s="49" customFormat="1" ht="16.350000000000001" customHeight="1">
      <c r="A11" s="139" t="s">
        <v>347</v>
      </c>
      <c r="B11" s="139"/>
      <c r="C11" s="723">
        <v>30</v>
      </c>
      <c r="D11" s="724">
        <v>17</v>
      </c>
      <c r="E11" s="724">
        <v>10</v>
      </c>
      <c r="F11" s="724">
        <v>9</v>
      </c>
      <c r="G11" s="724">
        <v>8</v>
      </c>
      <c r="H11" s="724">
        <v>6</v>
      </c>
      <c r="I11" s="724">
        <v>10</v>
      </c>
      <c r="J11" s="724">
        <v>10</v>
      </c>
      <c r="K11" s="724">
        <v>67</v>
      </c>
      <c r="L11" s="724">
        <v>35</v>
      </c>
      <c r="M11" s="47"/>
      <c r="N11" s="861"/>
      <c r="O11" s="861"/>
      <c r="P11" s="501"/>
      <c r="Q11" s="501"/>
      <c r="R11" s="389"/>
      <c r="S11" s="389"/>
      <c r="T11" s="389"/>
      <c r="U11" s="389"/>
      <c r="V11" s="389"/>
      <c r="W11" s="389"/>
      <c r="X11" s="389"/>
      <c r="Y11" s="389"/>
      <c r="Z11" s="389"/>
      <c r="AA11" s="509"/>
      <c r="AB11" s="509"/>
      <c r="AC11" s="465"/>
      <c r="AD11" s="465"/>
      <c r="AE11" s="465"/>
      <c r="AF11" s="465"/>
      <c r="AG11" s="465"/>
      <c r="AH11" s="399"/>
      <c r="AI11" s="399"/>
      <c r="AJ11" s="405"/>
      <c r="AK11" s="565"/>
      <c r="AL11" s="565"/>
      <c r="AM11" s="565"/>
      <c r="AN11" s="565"/>
      <c r="AO11" s="565"/>
      <c r="AP11" s="565"/>
      <c r="AQ11" s="565"/>
      <c r="AR11" s="565"/>
      <c r="AS11" s="565"/>
      <c r="AT11" s="504"/>
      <c r="AU11" s="504"/>
      <c r="AV11" s="570"/>
    </row>
    <row r="12" spans="1:48" ht="16.350000000000001" customHeight="1">
      <c r="A12" s="471" t="s">
        <v>44</v>
      </c>
      <c r="B12" s="471"/>
      <c r="C12" s="725">
        <v>107</v>
      </c>
      <c r="D12" s="726">
        <v>90</v>
      </c>
      <c r="E12" s="726">
        <v>82</v>
      </c>
      <c r="F12" s="726">
        <v>81</v>
      </c>
      <c r="G12" s="726">
        <v>81</v>
      </c>
      <c r="H12" s="726">
        <v>80</v>
      </c>
      <c r="I12" s="726">
        <v>84</v>
      </c>
      <c r="J12" s="726">
        <v>85</v>
      </c>
      <c r="K12" s="726">
        <v>361</v>
      </c>
      <c r="L12" s="726">
        <v>330</v>
      </c>
      <c r="M12" s="16"/>
      <c r="N12" s="861"/>
      <c r="O12" s="861"/>
      <c r="P12" s="501"/>
      <c r="Q12" s="501"/>
      <c r="R12" s="389"/>
      <c r="S12" s="389"/>
      <c r="T12" s="389"/>
      <c r="U12" s="389"/>
      <c r="V12" s="389"/>
      <c r="W12" s="389"/>
      <c r="X12" s="389"/>
      <c r="Y12" s="389"/>
      <c r="Z12" s="389"/>
      <c r="AA12" s="509"/>
      <c r="AB12" s="509"/>
      <c r="AC12" s="465"/>
      <c r="AD12" s="465"/>
      <c r="AE12" s="465"/>
      <c r="AF12" s="465"/>
      <c r="AG12" s="465"/>
      <c r="AH12" s="399"/>
      <c r="AI12" s="399"/>
      <c r="AJ12" s="405"/>
      <c r="AK12" s="565"/>
      <c r="AL12" s="565"/>
      <c r="AM12" s="565"/>
      <c r="AN12" s="565"/>
      <c r="AO12" s="565"/>
      <c r="AP12" s="565"/>
      <c r="AQ12" s="565"/>
      <c r="AR12" s="565"/>
      <c r="AS12" s="565"/>
      <c r="AT12" s="405"/>
      <c r="AU12" s="405"/>
      <c r="AV12" s="572"/>
    </row>
    <row r="13" spans="1:48" ht="16.350000000000001" customHeight="1">
      <c r="A13" s="139" t="s">
        <v>348</v>
      </c>
      <c r="B13" s="139"/>
      <c r="C13" s="723">
        <v>52</v>
      </c>
      <c r="D13" s="724">
        <v>48</v>
      </c>
      <c r="E13" s="724">
        <v>46</v>
      </c>
      <c r="F13" s="724">
        <v>46</v>
      </c>
      <c r="G13" s="724">
        <v>53</v>
      </c>
      <c r="H13" s="724">
        <v>44</v>
      </c>
      <c r="I13" s="724">
        <v>44</v>
      </c>
      <c r="J13" s="724">
        <v>48</v>
      </c>
      <c r="K13" s="724">
        <v>192</v>
      </c>
      <c r="L13" s="724">
        <v>189</v>
      </c>
      <c r="M13" s="16"/>
      <c r="N13" s="861"/>
      <c r="O13" s="861"/>
      <c r="P13" s="501"/>
      <c r="Q13" s="501"/>
      <c r="R13" s="389"/>
      <c r="S13" s="389"/>
      <c r="T13" s="389"/>
      <c r="U13" s="389"/>
      <c r="V13" s="389"/>
      <c r="W13" s="389"/>
      <c r="X13" s="389"/>
      <c r="Y13" s="389"/>
      <c r="Z13" s="389"/>
      <c r="AA13" s="464"/>
      <c r="AB13" s="464"/>
      <c r="AC13" s="465"/>
      <c r="AD13" s="465"/>
      <c r="AE13" s="465"/>
      <c r="AF13" s="465"/>
      <c r="AG13" s="465"/>
      <c r="AH13" s="399"/>
      <c r="AI13" s="399"/>
      <c r="AJ13" s="405"/>
      <c r="AK13" s="565"/>
      <c r="AL13" s="565"/>
      <c r="AM13" s="565"/>
      <c r="AN13" s="565"/>
      <c r="AO13" s="565"/>
      <c r="AP13" s="565"/>
      <c r="AQ13" s="565"/>
      <c r="AR13" s="565"/>
      <c r="AS13" s="565"/>
      <c r="AT13" s="405"/>
      <c r="AU13" s="405"/>
      <c r="AV13" s="570"/>
    </row>
    <row r="14" spans="1:48" ht="16.350000000000001" customHeight="1">
      <c r="A14" s="135" t="s">
        <v>349</v>
      </c>
      <c r="B14" s="135"/>
      <c r="C14" s="723">
        <v>4</v>
      </c>
      <c r="D14" s="724">
        <v>4</v>
      </c>
      <c r="E14" s="724">
        <v>5</v>
      </c>
      <c r="F14" s="724">
        <v>5</v>
      </c>
      <c r="G14" s="724">
        <v>3</v>
      </c>
      <c r="H14" s="724">
        <v>3</v>
      </c>
      <c r="I14" s="724">
        <v>6</v>
      </c>
      <c r="J14" s="724">
        <v>4</v>
      </c>
      <c r="K14" s="724">
        <v>17</v>
      </c>
      <c r="L14" s="724">
        <v>17</v>
      </c>
      <c r="M14" s="16"/>
      <c r="N14" s="861"/>
      <c r="O14" s="861"/>
      <c r="P14" s="501"/>
      <c r="Q14" s="501"/>
      <c r="R14" s="389"/>
      <c r="S14" s="389"/>
      <c r="T14" s="389"/>
      <c r="U14" s="389"/>
      <c r="V14" s="389"/>
      <c r="W14" s="389"/>
      <c r="X14" s="389"/>
      <c r="Y14" s="389"/>
      <c r="Z14" s="389"/>
      <c r="AA14" s="464"/>
      <c r="AB14" s="464"/>
      <c r="AC14" s="465"/>
      <c r="AD14" s="465"/>
      <c r="AE14" s="465"/>
      <c r="AF14" s="465"/>
      <c r="AG14" s="465"/>
      <c r="AH14" s="399"/>
      <c r="AI14" s="399"/>
      <c r="AJ14" s="405"/>
      <c r="AK14" s="565"/>
      <c r="AL14" s="565"/>
      <c r="AM14" s="565"/>
      <c r="AN14" s="565"/>
      <c r="AO14" s="565"/>
      <c r="AP14" s="565"/>
      <c r="AQ14" s="565"/>
      <c r="AR14" s="565"/>
      <c r="AS14" s="565"/>
      <c r="AT14" s="405"/>
      <c r="AU14" s="405"/>
      <c r="AV14" s="570"/>
    </row>
    <row r="15" spans="1:48" ht="16.350000000000001" customHeight="1">
      <c r="A15" s="135" t="s">
        <v>350</v>
      </c>
      <c r="B15" s="135"/>
      <c r="C15" s="723">
        <v>-2</v>
      </c>
      <c r="D15" s="724">
        <v>0</v>
      </c>
      <c r="E15" s="724">
        <v>1</v>
      </c>
      <c r="F15" s="724">
        <v>1</v>
      </c>
      <c r="G15" s="724">
        <v>-3</v>
      </c>
      <c r="H15" s="724">
        <v>-1</v>
      </c>
      <c r="I15" s="724">
        <v>-2</v>
      </c>
      <c r="J15" s="724">
        <v>0</v>
      </c>
      <c r="K15" s="724">
        <v>-1</v>
      </c>
      <c r="L15" s="724">
        <v>-7</v>
      </c>
      <c r="M15" s="16"/>
      <c r="N15" s="861"/>
      <c r="O15" s="861"/>
      <c r="P15" s="501"/>
      <c r="Q15" s="501"/>
      <c r="R15" s="389"/>
      <c r="S15" s="389"/>
      <c r="T15" s="389"/>
      <c r="U15" s="389"/>
      <c r="V15" s="389"/>
      <c r="W15" s="389"/>
      <c r="X15" s="389"/>
      <c r="Y15" s="389"/>
      <c r="Z15" s="389"/>
      <c r="AA15" s="509"/>
      <c r="AB15" s="509"/>
      <c r="AC15" s="465"/>
      <c r="AD15" s="465"/>
      <c r="AE15" s="465"/>
      <c r="AF15" s="465"/>
      <c r="AG15" s="465"/>
      <c r="AH15" s="399"/>
      <c r="AI15" s="399"/>
      <c r="AJ15" s="405"/>
      <c r="AK15" s="565"/>
      <c r="AL15" s="565"/>
      <c r="AM15" s="565"/>
      <c r="AN15" s="565"/>
      <c r="AO15" s="565"/>
      <c r="AP15" s="565"/>
      <c r="AQ15" s="565"/>
      <c r="AR15" s="565"/>
      <c r="AS15" s="565"/>
      <c r="AT15" s="405"/>
      <c r="AU15" s="405"/>
      <c r="AV15" s="570"/>
    </row>
    <row r="16" spans="1:48" ht="16.350000000000001" customHeight="1">
      <c r="A16" s="471" t="s">
        <v>351</v>
      </c>
      <c r="B16" s="471"/>
      <c r="C16" s="725">
        <v>53</v>
      </c>
      <c r="D16" s="726">
        <v>52</v>
      </c>
      <c r="E16" s="726">
        <v>52</v>
      </c>
      <c r="F16" s="726">
        <v>51</v>
      </c>
      <c r="G16" s="726">
        <v>53</v>
      </c>
      <c r="H16" s="726">
        <v>46</v>
      </c>
      <c r="I16" s="726">
        <v>48</v>
      </c>
      <c r="J16" s="726">
        <v>52</v>
      </c>
      <c r="K16" s="726">
        <v>209</v>
      </c>
      <c r="L16" s="726">
        <v>200</v>
      </c>
      <c r="M16" s="16"/>
      <c r="N16" s="861"/>
      <c r="O16" s="861"/>
      <c r="P16" s="501"/>
      <c r="Q16" s="501"/>
      <c r="R16" s="389"/>
      <c r="S16" s="389"/>
      <c r="T16" s="389"/>
      <c r="U16" s="389"/>
      <c r="V16" s="389"/>
      <c r="W16" s="389"/>
      <c r="X16" s="389"/>
      <c r="Y16" s="389"/>
      <c r="Z16" s="389"/>
      <c r="AA16" s="509"/>
      <c r="AB16" s="509"/>
      <c r="AC16" s="465"/>
      <c r="AD16" s="465"/>
      <c r="AE16" s="465"/>
      <c r="AF16" s="465"/>
      <c r="AG16" s="465"/>
      <c r="AH16" s="399"/>
      <c r="AI16" s="399"/>
      <c r="AJ16" s="405"/>
      <c r="AK16" s="565"/>
      <c r="AL16" s="565"/>
      <c r="AM16" s="565"/>
      <c r="AN16" s="565"/>
      <c r="AO16" s="565"/>
      <c r="AP16" s="565"/>
      <c r="AQ16" s="565"/>
      <c r="AR16" s="565"/>
      <c r="AS16" s="565"/>
      <c r="AT16" s="405"/>
      <c r="AU16" s="405"/>
      <c r="AV16" s="572"/>
    </row>
    <row r="17" spans="1:48" ht="16.350000000000001" customHeight="1">
      <c r="A17" s="471" t="s">
        <v>27</v>
      </c>
      <c r="B17" s="471"/>
      <c r="C17" s="725">
        <v>54</v>
      </c>
      <c r="D17" s="726">
        <v>38</v>
      </c>
      <c r="E17" s="726">
        <v>30</v>
      </c>
      <c r="F17" s="726">
        <v>30</v>
      </c>
      <c r="G17" s="726">
        <v>28</v>
      </c>
      <c r="H17" s="726">
        <v>34</v>
      </c>
      <c r="I17" s="726">
        <v>36</v>
      </c>
      <c r="J17" s="726">
        <v>33</v>
      </c>
      <c r="K17" s="726">
        <v>152</v>
      </c>
      <c r="L17" s="726">
        <v>130</v>
      </c>
      <c r="M17" s="16"/>
      <c r="N17" s="861"/>
      <c r="O17" s="861"/>
      <c r="P17" s="501"/>
      <c r="Q17" s="501"/>
      <c r="R17" s="389"/>
      <c r="S17" s="389"/>
      <c r="T17" s="389"/>
      <c r="U17" s="389"/>
      <c r="V17" s="389"/>
      <c r="W17" s="389"/>
      <c r="X17" s="389"/>
      <c r="Y17" s="389"/>
      <c r="Z17" s="389"/>
      <c r="AA17" s="464"/>
      <c r="AB17" s="464"/>
      <c r="AC17" s="465"/>
      <c r="AD17" s="465"/>
      <c r="AE17" s="465"/>
      <c r="AF17" s="465"/>
      <c r="AG17" s="465"/>
      <c r="AH17" s="399"/>
      <c r="AI17" s="399"/>
      <c r="AJ17" s="405"/>
      <c r="AK17" s="565"/>
      <c r="AL17" s="565"/>
      <c r="AM17" s="565"/>
      <c r="AN17" s="565"/>
      <c r="AO17" s="565"/>
      <c r="AP17" s="565"/>
      <c r="AQ17" s="565"/>
      <c r="AR17" s="565"/>
      <c r="AS17" s="565"/>
      <c r="AT17" s="405"/>
      <c r="AU17" s="405"/>
      <c r="AV17" s="572"/>
    </row>
    <row r="18" spans="1:48" ht="16.350000000000001" customHeight="1">
      <c r="A18" s="136" t="s">
        <v>41</v>
      </c>
      <c r="B18" s="136"/>
      <c r="C18" s="723">
        <v>8</v>
      </c>
      <c r="D18" s="724">
        <v>-19</v>
      </c>
      <c r="E18" s="724">
        <v>-1</v>
      </c>
      <c r="F18" s="724">
        <v>-2</v>
      </c>
      <c r="G18" s="724">
        <v>-1</v>
      </c>
      <c r="H18" s="724">
        <v>-4</v>
      </c>
      <c r="I18" s="724">
        <v>-12</v>
      </c>
      <c r="J18" s="724">
        <v>2</v>
      </c>
      <c r="K18" s="724">
        <v>-14</v>
      </c>
      <c r="L18" s="724">
        <v>-15</v>
      </c>
      <c r="M18" s="16"/>
      <c r="N18" s="861"/>
      <c r="O18" s="861"/>
      <c r="P18" s="501"/>
      <c r="Q18" s="501"/>
      <c r="R18" s="501"/>
      <c r="S18" s="501"/>
      <c r="T18" s="501"/>
      <c r="U18" s="501"/>
      <c r="V18" s="501"/>
      <c r="W18" s="501"/>
      <c r="X18" s="501"/>
      <c r="Y18" s="501"/>
      <c r="Z18" s="501"/>
      <c r="AA18" s="464"/>
      <c r="AB18" s="464"/>
      <c r="AC18" s="465"/>
      <c r="AD18" s="465"/>
      <c r="AE18" s="465"/>
      <c r="AF18" s="465"/>
      <c r="AG18" s="465"/>
      <c r="AH18" s="399"/>
      <c r="AI18" s="399"/>
      <c r="AJ18" s="405"/>
      <c r="AK18" s="565"/>
      <c r="AL18" s="565"/>
      <c r="AM18" s="565"/>
      <c r="AN18" s="565"/>
      <c r="AO18" s="565"/>
      <c r="AP18" s="565"/>
      <c r="AQ18" s="565"/>
      <c r="AR18" s="565"/>
      <c r="AS18" s="565"/>
      <c r="AT18" s="405"/>
      <c r="AU18" s="405"/>
      <c r="AV18" s="570"/>
    </row>
    <row r="19" spans="1:48" ht="16.350000000000001" customHeight="1">
      <c r="A19" s="136" t="s">
        <v>131</v>
      </c>
      <c r="B19" s="136"/>
      <c r="C19" s="723">
        <v>0</v>
      </c>
      <c r="D19" s="724">
        <v>3</v>
      </c>
      <c r="E19" s="724">
        <v>4</v>
      </c>
      <c r="F19" s="724">
        <v>1</v>
      </c>
      <c r="G19" s="724">
        <v>0</v>
      </c>
      <c r="H19" s="724">
        <v>0</v>
      </c>
      <c r="I19" s="724">
        <v>1</v>
      </c>
      <c r="J19" s="724">
        <v>0</v>
      </c>
      <c r="K19" s="724">
        <v>7</v>
      </c>
      <c r="L19" s="724">
        <v>0</v>
      </c>
      <c r="M19" s="16"/>
      <c r="N19" s="861"/>
      <c r="O19" s="861"/>
      <c r="P19" s="501"/>
      <c r="Q19" s="501"/>
      <c r="R19" s="501"/>
      <c r="S19" s="501"/>
      <c r="T19" s="501"/>
      <c r="U19" s="501"/>
      <c r="V19" s="501"/>
      <c r="W19" s="501"/>
      <c r="X19" s="501"/>
      <c r="Y19" s="501"/>
      <c r="Z19" s="501"/>
      <c r="AA19" s="509"/>
      <c r="AB19" s="509"/>
      <c r="AC19" s="465"/>
      <c r="AD19" s="465"/>
      <c r="AE19" s="465"/>
      <c r="AF19" s="465"/>
      <c r="AG19" s="465"/>
      <c r="AH19" s="399"/>
      <c r="AI19" s="399"/>
      <c r="AJ19" s="405"/>
      <c r="AK19" s="565"/>
      <c r="AL19" s="565"/>
      <c r="AM19" s="565"/>
      <c r="AN19" s="565"/>
      <c r="AO19" s="565"/>
      <c r="AP19" s="565"/>
      <c r="AQ19" s="565"/>
      <c r="AR19" s="565"/>
      <c r="AS19" s="565"/>
      <c r="AT19" s="405"/>
      <c r="AU19" s="405"/>
      <c r="AV19" s="570"/>
    </row>
    <row r="20" spans="1:48" ht="16.350000000000001" customHeight="1">
      <c r="A20" s="136" t="s">
        <v>132</v>
      </c>
      <c r="B20" s="136"/>
      <c r="C20" s="723">
        <v>0</v>
      </c>
      <c r="D20" s="724">
        <v>0</v>
      </c>
      <c r="E20" s="724">
        <v>0</v>
      </c>
      <c r="F20" s="724">
        <v>0</v>
      </c>
      <c r="G20" s="724">
        <v>3</v>
      </c>
      <c r="H20" s="724">
        <v>-1</v>
      </c>
      <c r="I20" s="724">
        <v>-3</v>
      </c>
      <c r="J20" s="724">
        <v>1</v>
      </c>
      <c r="K20" s="724">
        <v>0</v>
      </c>
      <c r="L20" s="724">
        <v>0</v>
      </c>
      <c r="M20" s="16"/>
      <c r="N20" s="861"/>
      <c r="O20" s="861"/>
      <c r="P20" s="501"/>
      <c r="Q20" s="501"/>
      <c r="R20" s="501"/>
      <c r="S20" s="501"/>
      <c r="T20" s="501"/>
      <c r="U20" s="501"/>
      <c r="V20" s="501"/>
      <c r="W20" s="501"/>
      <c r="X20" s="501"/>
      <c r="Y20" s="501"/>
      <c r="Z20" s="501"/>
      <c r="AA20" s="509"/>
      <c r="AB20" s="509"/>
      <c r="AC20" s="465"/>
      <c r="AD20" s="465"/>
      <c r="AE20" s="465"/>
      <c r="AF20" s="465"/>
      <c r="AG20" s="465"/>
      <c r="AH20" s="399"/>
      <c r="AI20" s="399"/>
      <c r="AJ20" s="405"/>
      <c r="AK20" s="565"/>
      <c r="AL20" s="565"/>
      <c r="AM20" s="565"/>
      <c r="AN20" s="565"/>
      <c r="AO20" s="565"/>
      <c r="AP20" s="565"/>
      <c r="AQ20" s="565"/>
      <c r="AR20" s="565"/>
      <c r="AS20" s="565"/>
      <c r="AT20" s="405"/>
      <c r="AU20" s="405"/>
      <c r="AV20" s="570"/>
    </row>
    <row r="21" spans="1:48" ht="16.350000000000001" customHeight="1">
      <c r="A21" s="136" t="s">
        <v>133</v>
      </c>
      <c r="B21" s="136"/>
      <c r="C21" s="723">
        <v>8</v>
      </c>
      <c r="D21" s="724">
        <v>-22</v>
      </c>
      <c r="E21" s="724">
        <v>-5</v>
      </c>
      <c r="F21" s="724">
        <v>-3</v>
      </c>
      <c r="G21" s="724">
        <v>-3</v>
      </c>
      <c r="H21" s="724">
        <v>-3</v>
      </c>
      <c r="I21" s="724">
        <v>-9</v>
      </c>
      <c r="J21" s="724">
        <v>0</v>
      </c>
      <c r="K21" s="724">
        <v>-21</v>
      </c>
      <c r="L21" s="724">
        <v>-15</v>
      </c>
      <c r="M21" s="16"/>
      <c r="N21" s="861"/>
      <c r="O21" s="861"/>
      <c r="P21" s="501"/>
      <c r="Q21" s="501"/>
      <c r="R21" s="501"/>
      <c r="S21" s="501"/>
      <c r="T21" s="501"/>
      <c r="U21" s="501"/>
      <c r="V21" s="501"/>
      <c r="W21" s="501"/>
      <c r="X21" s="501"/>
      <c r="Y21" s="501"/>
      <c r="Z21" s="501"/>
      <c r="AA21" s="509"/>
      <c r="AB21" s="509"/>
      <c r="AC21" s="465"/>
      <c r="AD21" s="465"/>
      <c r="AE21" s="465"/>
      <c r="AF21" s="465"/>
      <c r="AG21" s="465"/>
      <c r="AH21" s="399"/>
      <c r="AI21" s="399"/>
      <c r="AJ21" s="405"/>
      <c r="AK21" s="565"/>
      <c r="AL21" s="565"/>
      <c r="AM21" s="565"/>
      <c r="AN21" s="565"/>
      <c r="AO21" s="565"/>
      <c r="AP21" s="565"/>
      <c r="AQ21" s="565"/>
      <c r="AR21" s="565"/>
      <c r="AS21" s="565"/>
      <c r="AT21" s="405"/>
      <c r="AU21" s="405"/>
      <c r="AV21" s="570"/>
    </row>
    <row r="22" spans="1:48" ht="16.350000000000001" customHeight="1">
      <c r="A22" s="136" t="s">
        <v>328</v>
      </c>
      <c r="B22" s="136"/>
      <c r="C22" s="723">
        <v>-3</v>
      </c>
      <c r="D22" s="724">
        <v>-3</v>
      </c>
      <c r="E22" s="724">
        <v>-6</v>
      </c>
      <c r="F22" s="724">
        <v>-2</v>
      </c>
      <c r="G22" s="724">
        <v>-3</v>
      </c>
      <c r="H22" s="724">
        <v>-6</v>
      </c>
      <c r="I22" s="724">
        <v>-4</v>
      </c>
      <c r="J22" s="724">
        <v>-4</v>
      </c>
      <c r="K22" s="724">
        <v>-15</v>
      </c>
      <c r="L22" s="724">
        <v>-17</v>
      </c>
      <c r="M22" s="16"/>
      <c r="N22" s="861"/>
      <c r="O22" s="861"/>
      <c r="P22" s="501"/>
      <c r="Q22" s="501"/>
      <c r="R22" s="501"/>
      <c r="S22" s="501"/>
      <c r="T22" s="501"/>
      <c r="U22" s="501"/>
      <c r="V22" s="501"/>
      <c r="W22" s="501"/>
      <c r="X22" s="501"/>
      <c r="Y22" s="501"/>
      <c r="Z22" s="501"/>
      <c r="AA22" s="509"/>
      <c r="AB22" s="509"/>
      <c r="AC22" s="465"/>
      <c r="AD22" s="509"/>
      <c r="AE22" s="465"/>
      <c r="AF22" s="465"/>
      <c r="AG22" s="465"/>
      <c r="AH22" s="399"/>
      <c r="AI22" s="399"/>
      <c r="AJ22" s="405"/>
      <c r="AK22" s="565"/>
      <c r="AL22" s="565"/>
      <c r="AM22" s="565"/>
      <c r="AN22" s="565"/>
      <c r="AO22" s="565"/>
      <c r="AP22" s="565"/>
      <c r="AQ22" s="565"/>
      <c r="AR22" s="565"/>
      <c r="AS22" s="565"/>
      <c r="AT22" s="405"/>
      <c r="AU22" s="405"/>
      <c r="AV22" s="570"/>
    </row>
    <row r="23" spans="1:48" ht="16.350000000000001" customHeight="1">
      <c r="A23" s="471" t="s">
        <v>42</v>
      </c>
      <c r="B23" s="471"/>
      <c r="C23" s="725">
        <v>59</v>
      </c>
      <c r="D23" s="726">
        <v>16</v>
      </c>
      <c r="E23" s="726">
        <v>23</v>
      </c>
      <c r="F23" s="726">
        <v>25</v>
      </c>
      <c r="G23" s="726">
        <v>24</v>
      </c>
      <c r="H23" s="726">
        <v>23</v>
      </c>
      <c r="I23" s="726">
        <v>20</v>
      </c>
      <c r="J23" s="726">
        <v>31</v>
      </c>
      <c r="K23" s="726">
        <v>123</v>
      </c>
      <c r="L23" s="726">
        <v>99</v>
      </c>
      <c r="M23" s="16"/>
      <c r="N23" s="861"/>
      <c r="O23" s="861"/>
      <c r="P23" s="501"/>
      <c r="Q23" s="501"/>
      <c r="R23" s="501"/>
      <c r="S23" s="501"/>
      <c r="T23" s="501"/>
      <c r="U23" s="501"/>
      <c r="V23" s="501"/>
      <c r="W23" s="501"/>
      <c r="X23" s="501"/>
      <c r="Y23" s="501"/>
      <c r="Z23" s="501"/>
      <c r="AA23" s="509"/>
      <c r="AB23" s="509"/>
      <c r="AC23" s="465"/>
      <c r="AD23" s="509"/>
      <c r="AE23" s="465"/>
      <c r="AF23" s="465"/>
      <c r="AG23" s="465"/>
      <c r="AH23" s="405"/>
      <c r="AI23" s="405"/>
      <c r="AJ23" s="405"/>
      <c r="AK23" s="565"/>
      <c r="AL23" s="565"/>
      <c r="AM23" s="565"/>
      <c r="AN23" s="565"/>
      <c r="AO23" s="565"/>
      <c r="AP23" s="565"/>
      <c r="AQ23" s="565"/>
      <c r="AR23" s="565"/>
      <c r="AS23" s="565"/>
      <c r="AT23" s="405"/>
      <c r="AU23" s="405"/>
      <c r="AV23" s="572"/>
    </row>
    <row r="24" spans="1:48" ht="16.350000000000001" customHeight="1">
      <c r="A24" s="136" t="s">
        <v>1</v>
      </c>
      <c r="B24" s="136"/>
      <c r="C24" s="723">
        <v>13</v>
      </c>
      <c r="D24" s="724">
        <v>4</v>
      </c>
      <c r="E24" s="724">
        <v>6</v>
      </c>
      <c r="F24" s="724">
        <v>7</v>
      </c>
      <c r="G24" s="724">
        <v>14</v>
      </c>
      <c r="H24" s="724">
        <v>6</v>
      </c>
      <c r="I24" s="724">
        <v>5</v>
      </c>
      <c r="J24" s="724">
        <v>8</v>
      </c>
      <c r="K24" s="724">
        <v>30</v>
      </c>
      <c r="L24" s="724">
        <v>32</v>
      </c>
      <c r="M24" s="16"/>
      <c r="N24" s="861"/>
      <c r="O24" s="861"/>
      <c r="P24" s="501"/>
      <c r="Q24" s="501"/>
      <c r="R24" s="501"/>
      <c r="S24" s="501"/>
      <c r="T24" s="501"/>
      <c r="U24" s="501"/>
      <c r="V24" s="501"/>
      <c r="W24" s="501"/>
      <c r="X24" s="501"/>
      <c r="Y24" s="501"/>
      <c r="Z24" s="501"/>
      <c r="AA24" s="509"/>
      <c r="AB24" s="509"/>
      <c r="AC24" s="465"/>
      <c r="AD24" s="509"/>
      <c r="AE24" s="465"/>
      <c r="AF24" s="465"/>
      <c r="AG24" s="465"/>
      <c r="AH24" s="399"/>
      <c r="AI24" s="399"/>
      <c r="AJ24" s="405"/>
      <c r="AK24" s="565"/>
      <c r="AL24" s="565"/>
      <c r="AM24" s="565"/>
      <c r="AN24" s="565"/>
      <c r="AO24" s="565"/>
      <c r="AP24" s="565"/>
      <c r="AQ24" s="565"/>
      <c r="AR24" s="565"/>
      <c r="AS24" s="565"/>
      <c r="AT24" s="405"/>
      <c r="AU24" s="405"/>
      <c r="AV24" s="570"/>
    </row>
    <row r="25" spans="1:48" ht="16.350000000000001" customHeight="1">
      <c r="A25" s="136" t="s">
        <v>2</v>
      </c>
      <c r="B25" s="136"/>
      <c r="C25" s="723">
        <v>0</v>
      </c>
      <c r="D25" s="724">
        <v>0</v>
      </c>
      <c r="E25" s="724">
        <v>0</v>
      </c>
      <c r="F25" s="724">
        <v>0</v>
      </c>
      <c r="G25" s="724">
        <v>0</v>
      </c>
      <c r="H25" s="724">
        <v>0</v>
      </c>
      <c r="I25" s="724">
        <v>0</v>
      </c>
      <c r="J25" s="724">
        <v>0</v>
      </c>
      <c r="K25" s="724">
        <v>0</v>
      </c>
      <c r="L25" s="724">
        <v>0</v>
      </c>
      <c r="M25" s="16"/>
      <c r="N25" s="861"/>
      <c r="O25" s="861"/>
      <c r="P25" s="501"/>
      <c r="Q25" s="501"/>
      <c r="R25" s="501"/>
      <c r="S25" s="501"/>
      <c r="T25" s="501"/>
      <c r="U25" s="501"/>
      <c r="V25" s="501"/>
      <c r="W25" s="501"/>
      <c r="X25" s="501"/>
      <c r="Y25" s="501"/>
      <c r="Z25" s="501"/>
      <c r="AA25" s="509"/>
      <c r="AB25" s="509"/>
      <c r="AC25" s="465"/>
      <c r="AD25" s="509"/>
      <c r="AE25" s="465"/>
      <c r="AF25" s="465"/>
      <c r="AG25" s="465"/>
      <c r="AH25" s="399"/>
      <c r="AI25" s="399"/>
      <c r="AJ25" s="405"/>
      <c r="AK25" s="565"/>
      <c r="AL25" s="565"/>
      <c r="AM25" s="565"/>
      <c r="AN25" s="565"/>
      <c r="AO25" s="565"/>
      <c r="AP25" s="565"/>
      <c r="AQ25" s="565"/>
      <c r="AR25" s="565"/>
      <c r="AS25" s="565"/>
      <c r="AT25" s="405"/>
      <c r="AU25" s="405"/>
      <c r="AV25" s="570"/>
    </row>
    <row r="26" spans="1:48" ht="16.350000000000001" customHeight="1">
      <c r="A26" s="471" t="s">
        <v>3</v>
      </c>
      <c r="B26" s="471"/>
      <c r="C26" s="725">
        <v>46</v>
      </c>
      <c r="D26" s="726">
        <v>12</v>
      </c>
      <c r="E26" s="726">
        <v>17</v>
      </c>
      <c r="F26" s="726">
        <v>18</v>
      </c>
      <c r="G26" s="726">
        <v>11</v>
      </c>
      <c r="H26" s="726">
        <v>17</v>
      </c>
      <c r="I26" s="726">
        <v>15</v>
      </c>
      <c r="J26" s="726">
        <v>23</v>
      </c>
      <c r="K26" s="726">
        <v>93</v>
      </c>
      <c r="L26" s="726">
        <v>66</v>
      </c>
      <c r="M26" s="16"/>
      <c r="N26" s="861"/>
      <c r="O26" s="861"/>
      <c r="P26" s="501"/>
      <c r="Q26" s="501"/>
      <c r="R26" s="501"/>
      <c r="S26" s="501"/>
      <c r="T26" s="501"/>
      <c r="U26" s="501"/>
      <c r="V26" s="501"/>
      <c r="W26" s="501"/>
      <c r="X26" s="501"/>
      <c r="Y26" s="501"/>
      <c r="Z26" s="501"/>
      <c r="AA26" s="509"/>
      <c r="AB26" s="509"/>
      <c r="AC26" s="465"/>
      <c r="AD26" s="509"/>
      <c r="AE26" s="465"/>
      <c r="AF26" s="465"/>
      <c r="AG26" s="465"/>
      <c r="AH26" s="399"/>
      <c r="AI26" s="399"/>
      <c r="AJ26" s="405"/>
      <c r="AK26" s="565"/>
      <c r="AL26" s="565"/>
      <c r="AM26" s="565"/>
      <c r="AN26" s="565"/>
      <c r="AO26" s="565"/>
      <c r="AP26" s="565"/>
      <c r="AQ26" s="565"/>
      <c r="AR26" s="565"/>
      <c r="AS26" s="565"/>
      <c r="AT26" s="405"/>
      <c r="AU26" s="405"/>
      <c r="AV26" s="572"/>
    </row>
    <row r="27" spans="1:48" ht="7.95" customHeight="1">
      <c r="A27" s="49"/>
      <c r="B27" s="49"/>
      <c r="C27" s="741"/>
      <c r="D27" s="798"/>
      <c r="E27" s="798"/>
      <c r="F27" s="798"/>
      <c r="G27" s="798"/>
      <c r="H27" s="798"/>
      <c r="I27" s="798"/>
      <c r="J27" s="798"/>
      <c r="K27" s="798"/>
      <c r="L27" s="798"/>
      <c r="M27" s="16"/>
      <c r="N27" s="720"/>
      <c r="O27" s="400"/>
      <c r="P27" s="399"/>
      <c r="Q27" s="399"/>
      <c r="R27" s="399"/>
      <c r="S27" s="399"/>
      <c r="T27" s="399"/>
      <c r="U27" s="399"/>
      <c r="V27" s="399"/>
      <c r="W27" s="399"/>
      <c r="X27" s="399"/>
      <c r="Y27" s="399"/>
      <c r="Z27" s="399"/>
      <c r="AA27" s="399"/>
      <c r="AB27" s="399"/>
      <c r="AC27" s="399"/>
      <c r="AD27" s="399"/>
      <c r="AE27" s="399"/>
      <c r="AF27" s="399"/>
      <c r="AG27" s="399"/>
      <c r="AH27" s="399"/>
      <c r="AI27" s="399"/>
      <c r="AJ27" s="405"/>
      <c r="AK27" s="565"/>
      <c r="AL27" s="565"/>
      <c r="AM27" s="565"/>
      <c r="AN27" s="565"/>
      <c r="AO27" s="565"/>
      <c r="AP27" s="565"/>
      <c r="AQ27" s="565"/>
      <c r="AR27" s="565"/>
      <c r="AS27" s="565"/>
      <c r="AT27" s="405"/>
      <c r="AU27" s="405"/>
      <c r="AV27" s="573"/>
    </row>
    <row r="28" spans="1:48" ht="16.350000000000001" customHeight="1">
      <c r="A28" s="127" t="s">
        <v>4</v>
      </c>
      <c r="B28" s="127"/>
      <c r="C28" s="744"/>
      <c r="D28" s="745"/>
      <c r="E28" s="745"/>
      <c r="F28" s="745"/>
      <c r="G28" s="745"/>
      <c r="H28" s="745"/>
      <c r="I28" s="745"/>
      <c r="J28" s="745"/>
      <c r="K28" s="745"/>
      <c r="L28" s="745"/>
      <c r="M28" s="52"/>
      <c r="N28" s="405"/>
      <c r="O28" s="405"/>
      <c r="P28" s="511"/>
      <c r="Q28" s="511"/>
      <c r="R28" s="511"/>
      <c r="S28" s="511"/>
      <c r="T28" s="511"/>
      <c r="U28" s="511"/>
      <c r="V28" s="511"/>
      <c r="W28" s="511"/>
      <c r="X28" s="511"/>
      <c r="Y28" s="511"/>
      <c r="Z28" s="511"/>
      <c r="AA28" s="399"/>
      <c r="AB28" s="399"/>
      <c r="AC28" s="399"/>
      <c r="AD28" s="399"/>
      <c r="AE28" s="399"/>
      <c r="AF28" s="399"/>
      <c r="AG28" s="399"/>
      <c r="AH28" s="399"/>
      <c r="AI28" s="399"/>
      <c r="AJ28" s="405"/>
      <c r="AK28" s="565"/>
      <c r="AL28" s="565"/>
      <c r="AM28" s="565"/>
      <c r="AN28" s="565"/>
      <c r="AO28" s="565"/>
      <c r="AP28" s="565"/>
      <c r="AQ28" s="565"/>
      <c r="AR28" s="565"/>
      <c r="AS28" s="565"/>
      <c r="AT28" s="405"/>
      <c r="AU28" s="405"/>
      <c r="AV28" s="566"/>
    </row>
    <row r="29" spans="1:48" ht="16.350000000000001" customHeight="1">
      <c r="A29" s="139" t="s">
        <v>414</v>
      </c>
      <c r="B29" s="139"/>
      <c r="C29" s="723">
        <v>55</v>
      </c>
      <c r="D29" s="724">
        <v>52</v>
      </c>
      <c r="E29" s="724">
        <v>51</v>
      </c>
      <c r="F29" s="724">
        <v>51</v>
      </c>
      <c r="G29" s="724">
        <v>57</v>
      </c>
      <c r="H29" s="724">
        <v>47</v>
      </c>
      <c r="I29" s="724">
        <v>50</v>
      </c>
      <c r="J29" s="724">
        <v>53</v>
      </c>
      <c r="K29" s="724">
        <v>210</v>
      </c>
      <c r="L29" s="724">
        <v>206</v>
      </c>
      <c r="M29" s="16"/>
      <c r="N29" s="861"/>
      <c r="O29" s="861"/>
      <c r="P29" s="501"/>
      <c r="Q29" s="501"/>
      <c r="R29" s="501"/>
      <c r="S29" s="501"/>
      <c r="T29" s="501"/>
      <c r="U29" s="501"/>
      <c r="V29" s="501"/>
      <c r="W29" s="501"/>
      <c r="X29" s="501"/>
      <c r="Y29" s="501"/>
      <c r="Z29" s="501"/>
      <c r="AA29" s="464"/>
      <c r="AB29" s="464"/>
      <c r="AC29" s="465"/>
      <c r="AD29" s="465"/>
      <c r="AE29" s="465"/>
      <c r="AF29" s="465"/>
      <c r="AG29" s="465"/>
      <c r="AH29" s="399"/>
      <c r="AI29" s="399"/>
      <c r="AJ29" s="405"/>
      <c r="AK29" s="565"/>
      <c r="AL29" s="565"/>
      <c r="AM29" s="565"/>
      <c r="AN29" s="565"/>
      <c r="AO29" s="565"/>
      <c r="AP29" s="565"/>
      <c r="AQ29" s="565"/>
      <c r="AR29" s="565"/>
      <c r="AS29" s="565"/>
      <c r="AT29" s="405"/>
      <c r="AU29" s="405"/>
      <c r="AV29" s="570"/>
    </row>
    <row r="30" spans="1:48" s="49" customFormat="1" ht="16.350000000000001" customHeight="1">
      <c r="A30" s="139" t="s">
        <v>415</v>
      </c>
      <c r="B30" s="139"/>
      <c r="C30" s="372">
        <v>0.48299999999999998</v>
      </c>
      <c r="D30" s="360">
        <v>0.53700000000000003</v>
      </c>
      <c r="E30" s="360">
        <v>0.56399999999999995</v>
      </c>
      <c r="F30" s="360">
        <v>0.56399999999999995</v>
      </c>
      <c r="G30" s="360">
        <v>0.65600000000000003</v>
      </c>
      <c r="H30" s="360">
        <v>0.54800000000000004</v>
      </c>
      <c r="I30" s="360">
        <v>0.52500000000000002</v>
      </c>
      <c r="J30" s="360">
        <v>0.56699999999999995</v>
      </c>
      <c r="K30" s="360">
        <v>0.53300000000000003</v>
      </c>
      <c r="L30" s="360">
        <v>0.57299999999999995</v>
      </c>
      <c r="M30" s="47"/>
      <c r="N30" s="854"/>
      <c r="O30" s="854"/>
      <c r="P30" s="468"/>
      <c r="Q30" s="468"/>
      <c r="R30" s="468"/>
      <c r="S30" s="468"/>
      <c r="T30" s="468"/>
      <c r="U30" s="468"/>
      <c r="V30" s="468"/>
      <c r="W30" s="468"/>
      <c r="X30" s="468"/>
      <c r="Y30" s="468"/>
      <c r="Z30" s="468"/>
      <c r="AA30" s="464"/>
      <c r="AB30" s="464"/>
      <c r="AC30" s="465"/>
      <c r="AD30" s="465"/>
      <c r="AE30" s="465"/>
      <c r="AF30" s="465"/>
      <c r="AG30" s="465"/>
      <c r="AH30" s="399"/>
      <c r="AI30" s="399"/>
      <c r="AJ30" s="405"/>
      <c r="AK30" s="565"/>
      <c r="AL30" s="565"/>
      <c r="AM30" s="565"/>
      <c r="AN30" s="565"/>
      <c r="AO30" s="565"/>
      <c r="AP30" s="565"/>
      <c r="AQ30" s="565"/>
      <c r="AR30" s="565"/>
      <c r="AS30" s="565"/>
      <c r="AT30" s="504"/>
      <c r="AU30" s="504"/>
      <c r="AV30" s="622"/>
    </row>
    <row r="31" spans="1:48" ht="16.350000000000001" customHeight="1">
      <c r="A31" s="135" t="s">
        <v>416</v>
      </c>
      <c r="B31" s="135"/>
      <c r="C31" s="877">
        <v>0.158</v>
      </c>
      <c r="D31" s="360">
        <v>0.16300000000000001</v>
      </c>
      <c r="E31" s="360">
        <v>0.16</v>
      </c>
      <c r="F31" s="360">
        <v>0.16300000000000001</v>
      </c>
      <c r="G31" s="360">
        <v>0.16300000000000001</v>
      </c>
      <c r="H31" s="360">
        <v>0.16400000000000001</v>
      </c>
      <c r="I31" s="360">
        <v>0.16200000000000001</v>
      </c>
      <c r="J31" s="360">
        <v>0.156</v>
      </c>
      <c r="K31" s="360">
        <v>0.158</v>
      </c>
      <c r="L31" s="360">
        <v>0.16300000000000001</v>
      </c>
      <c r="M31" s="16"/>
      <c r="N31" s="873"/>
      <c r="O31" s="720"/>
      <c r="P31" s="468"/>
      <c r="Q31" s="468"/>
      <c r="R31" s="468"/>
      <c r="S31" s="468"/>
      <c r="T31" s="468"/>
      <c r="U31" s="468"/>
      <c r="V31" s="468"/>
      <c r="W31" s="468"/>
      <c r="X31" s="468"/>
      <c r="Y31" s="468"/>
      <c r="Z31" s="468"/>
      <c r="AA31" s="464"/>
      <c r="AB31" s="464"/>
      <c r="AC31" s="465"/>
      <c r="AD31" s="465"/>
      <c r="AE31" s="465"/>
      <c r="AF31" s="465"/>
      <c r="AG31" s="465"/>
      <c r="AH31" s="399"/>
      <c r="AI31" s="399"/>
      <c r="AJ31" s="405"/>
      <c r="AK31" s="565"/>
      <c r="AL31" s="565"/>
      <c r="AM31" s="565"/>
      <c r="AN31" s="565"/>
      <c r="AO31" s="565"/>
      <c r="AP31" s="565"/>
      <c r="AQ31" s="565"/>
      <c r="AR31" s="565"/>
      <c r="AS31" s="565"/>
      <c r="AT31" s="405"/>
      <c r="AU31" s="405"/>
      <c r="AV31" s="622"/>
    </row>
    <row r="32" spans="1:48" ht="16.350000000000001" customHeight="1">
      <c r="A32" s="135" t="s">
        <v>352</v>
      </c>
      <c r="B32" s="135"/>
      <c r="C32" s="877">
        <v>0.17199999999999999</v>
      </c>
      <c r="D32" s="360">
        <v>0.17699999999999999</v>
      </c>
      <c r="E32" s="360">
        <v>0.17499999999999999</v>
      </c>
      <c r="F32" s="360">
        <v>0.17799999999999999</v>
      </c>
      <c r="G32" s="360">
        <v>0.17799999999999999</v>
      </c>
      <c r="H32" s="360">
        <v>0.18</v>
      </c>
      <c r="I32" s="360">
        <v>0.17799999999999999</v>
      </c>
      <c r="J32" s="360">
        <v>0.17100000000000001</v>
      </c>
      <c r="K32" s="360">
        <v>0.17199999999999999</v>
      </c>
      <c r="L32" s="360">
        <v>0.17799999999999999</v>
      </c>
      <c r="M32" s="16"/>
      <c r="N32" s="400"/>
      <c r="O32" s="720"/>
      <c r="P32" s="468"/>
      <c r="Q32" s="468"/>
      <c r="R32" s="468"/>
      <c r="S32" s="468"/>
      <c r="T32" s="468"/>
      <c r="U32" s="468"/>
      <c r="V32" s="468"/>
      <c r="W32" s="468"/>
      <c r="X32" s="468"/>
      <c r="Y32" s="468"/>
      <c r="Z32" s="468"/>
      <c r="AA32" s="464"/>
      <c r="AB32" s="464"/>
      <c r="AC32" s="465"/>
      <c r="AD32" s="465"/>
      <c r="AE32" s="465"/>
      <c r="AF32" s="465"/>
      <c r="AG32" s="465"/>
      <c r="AH32" s="399"/>
      <c r="AI32" s="399"/>
      <c r="AJ32" s="405"/>
      <c r="AK32" s="565"/>
      <c r="AL32" s="565"/>
      <c r="AM32" s="565"/>
      <c r="AN32" s="565"/>
      <c r="AO32" s="565"/>
      <c r="AP32" s="565"/>
      <c r="AQ32" s="565"/>
      <c r="AR32" s="565"/>
      <c r="AS32" s="565"/>
      <c r="AT32" s="405"/>
      <c r="AU32" s="405"/>
      <c r="AV32" s="622"/>
    </row>
    <row r="33" spans="1:48" ht="16.350000000000001" customHeight="1">
      <c r="A33" s="135" t="s">
        <v>463</v>
      </c>
      <c r="B33" s="135"/>
      <c r="C33" s="723">
        <v>6</v>
      </c>
      <c r="D33" s="724">
        <v>6</v>
      </c>
      <c r="E33" s="724">
        <v>6</v>
      </c>
      <c r="F33" s="724">
        <v>6</v>
      </c>
      <c r="G33" s="724">
        <v>6</v>
      </c>
      <c r="H33" s="724">
        <v>6</v>
      </c>
      <c r="I33" s="724">
        <v>5</v>
      </c>
      <c r="J33" s="724">
        <v>6</v>
      </c>
      <c r="K33" s="724">
        <v>6</v>
      </c>
      <c r="L33" s="724">
        <v>6</v>
      </c>
      <c r="M33" s="16"/>
      <c r="N33" s="400"/>
      <c r="O33" s="720"/>
      <c r="P33" s="623"/>
      <c r="Q33" s="623"/>
      <c r="R33" s="623"/>
      <c r="S33" s="623"/>
      <c r="T33" s="623"/>
      <c r="U33" s="623"/>
      <c r="V33" s="623"/>
      <c r="W33" s="623"/>
      <c r="X33" s="623"/>
      <c r="Y33" s="623"/>
      <c r="Z33" s="623"/>
      <c r="AA33" s="464"/>
      <c r="AB33" s="464"/>
      <c r="AC33" s="465"/>
      <c r="AD33" s="465"/>
      <c r="AE33" s="465"/>
      <c r="AF33" s="465"/>
      <c r="AG33" s="465"/>
      <c r="AH33" s="399"/>
      <c r="AI33" s="399"/>
      <c r="AJ33" s="405"/>
      <c r="AK33" s="565"/>
      <c r="AL33" s="565"/>
      <c r="AM33" s="565"/>
      <c r="AN33" s="565"/>
      <c r="AO33" s="565"/>
      <c r="AP33" s="565"/>
      <c r="AQ33" s="565"/>
      <c r="AR33" s="565"/>
      <c r="AS33" s="565"/>
      <c r="AT33" s="405"/>
      <c r="AU33" s="405"/>
      <c r="AV33" s="570"/>
    </row>
    <row r="34" spans="1:48" ht="16.350000000000001" customHeight="1">
      <c r="A34" s="135" t="s">
        <v>420</v>
      </c>
      <c r="B34" s="135"/>
      <c r="C34" s="372">
        <v>1.0999999999999999E-2</v>
      </c>
      <c r="D34" s="360">
        <v>1.0999999999999999E-2</v>
      </c>
      <c r="E34" s="360">
        <v>1.0999999999999999E-2</v>
      </c>
      <c r="F34" s="360">
        <v>1.2E-2</v>
      </c>
      <c r="G34" s="360">
        <v>1.2E-2</v>
      </c>
      <c r="H34" s="360">
        <v>1.2999999999999999E-2</v>
      </c>
      <c r="I34" s="360">
        <v>1.4E-2</v>
      </c>
      <c r="J34" s="360">
        <v>1.4E-2</v>
      </c>
      <c r="K34" s="409"/>
      <c r="L34" s="409"/>
      <c r="M34" s="16"/>
      <c r="N34" s="400"/>
      <c r="O34" s="720"/>
      <c r="P34" s="468"/>
      <c r="Q34" s="468"/>
      <c r="R34" s="468"/>
      <c r="S34" s="468"/>
      <c r="T34" s="468"/>
      <c r="U34" s="468"/>
      <c r="V34" s="468"/>
      <c r="W34" s="468"/>
      <c r="X34" s="468"/>
      <c r="Y34" s="468"/>
      <c r="Z34" s="468"/>
      <c r="AA34" s="600"/>
      <c r="AB34" s="464"/>
      <c r="AC34" s="465"/>
      <c r="AD34" s="465"/>
      <c r="AE34" s="465"/>
      <c r="AF34" s="465"/>
      <c r="AG34" s="465"/>
      <c r="AH34" s="405"/>
      <c r="AI34" s="399"/>
      <c r="AJ34" s="405"/>
      <c r="AK34" s="565"/>
      <c r="AL34" s="565"/>
      <c r="AM34" s="565"/>
      <c r="AN34" s="565"/>
      <c r="AO34" s="565"/>
      <c r="AP34" s="565"/>
      <c r="AQ34" s="565"/>
      <c r="AR34" s="565"/>
      <c r="AS34" s="565"/>
      <c r="AT34" s="405"/>
      <c r="AU34" s="405"/>
      <c r="AV34" s="622"/>
    </row>
    <row r="35" spans="1:48">
      <c r="A35" s="135" t="s">
        <v>464</v>
      </c>
      <c r="B35" s="135"/>
      <c r="C35" s="723">
        <v>15</v>
      </c>
      <c r="D35" s="724">
        <v>15</v>
      </c>
      <c r="E35" s="724">
        <v>15</v>
      </c>
      <c r="F35" s="724">
        <v>15</v>
      </c>
      <c r="G35" s="724">
        <v>14</v>
      </c>
      <c r="H35" s="724">
        <v>15</v>
      </c>
      <c r="I35" s="724">
        <v>15</v>
      </c>
      <c r="J35" s="724">
        <v>14</v>
      </c>
      <c r="K35" s="724">
        <v>15</v>
      </c>
      <c r="L35" s="724">
        <v>14</v>
      </c>
      <c r="M35" s="16"/>
      <c r="N35" s="861"/>
      <c r="O35" s="861"/>
      <c r="P35" s="623"/>
      <c r="Q35" s="623"/>
      <c r="R35" s="623"/>
      <c r="S35" s="623"/>
      <c r="T35" s="623"/>
      <c r="U35" s="623"/>
      <c r="V35" s="623"/>
      <c r="W35" s="623"/>
      <c r="X35" s="623"/>
      <c r="Y35" s="623"/>
      <c r="Z35" s="623"/>
      <c r="AA35" s="464"/>
      <c r="AB35" s="464"/>
      <c r="AC35" s="624"/>
      <c r="AD35" s="624"/>
      <c r="AE35" s="624"/>
      <c r="AF35" s="624"/>
      <c r="AG35" s="624"/>
      <c r="AH35" s="625"/>
      <c r="AI35" s="399"/>
      <c r="AJ35" s="405"/>
      <c r="AK35" s="565"/>
      <c r="AL35" s="565"/>
      <c r="AM35" s="565"/>
      <c r="AN35" s="565"/>
      <c r="AO35" s="565"/>
      <c r="AP35" s="565"/>
      <c r="AQ35" s="565"/>
      <c r="AR35" s="565"/>
      <c r="AS35" s="565"/>
      <c r="AT35" s="405"/>
      <c r="AU35" s="405"/>
      <c r="AV35" s="570"/>
    </row>
    <row r="36" spans="1:48" ht="16.350000000000001" customHeight="1">
      <c r="A36" s="135" t="s">
        <v>465</v>
      </c>
      <c r="B36" s="135"/>
      <c r="C36" s="723">
        <v>19</v>
      </c>
      <c r="D36" s="724">
        <v>19</v>
      </c>
      <c r="E36" s="724">
        <v>19</v>
      </c>
      <c r="F36" s="724">
        <v>18</v>
      </c>
      <c r="G36" s="724">
        <v>18</v>
      </c>
      <c r="H36" s="724">
        <v>18</v>
      </c>
      <c r="I36" s="724">
        <v>18</v>
      </c>
      <c r="J36" s="724">
        <v>18</v>
      </c>
      <c r="K36" s="724">
        <v>19</v>
      </c>
      <c r="L36" s="724">
        <v>18</v>
      </c>
      <c r="M36" s="16"/>
      <c r="N36" s="861"/>
      <c r="O36" s="861"/>
      <c r="P36" s="623"/>
      <c r="Q36" s="623"/>
      <c r="R36" s="623"/>
      <c r="S36" s="623"/>
      <c r="T36" s="623"/>
      <c r="U36" s="623"/>
      <c r="V36" s="623"/>
      <c r="W36" s="623"/>
      <c r="X36" s="623"/>
      <c r="Y36" s="623"/>
      <c r="Z36" s="623"/>
      <c r="AA36" s="464"/>
      <c r="AB36" s="464"/>
      <c r="AC36" s="624"/>
      <c r="AD36" s="624"/>
      <c r="AE36" s="624"/>
      <c r="AF36" s="624"/>
      <c r="AG36" s="624"/>
      <c r="AH36" s="625"/>
      <c r="AI36" s="399"/>
      <c r="AJ36" s="405"/>
      <c r="AK36" s="565"/>
      <c r="AL36" s="565"/>
      <c r="AM36" s="565"/>
      <c r="AN36" s="565"/>
      <c r="AO36" s="565"/>
      <c r="AP36" s="565"/>
      <c r="AQ36" s="565"/>
      <c r="AR36" s="565"/>
      <c r="AS36" s="565"/>
      <c r="AT36" s="405"/>
      <c r="AU36" s="405"/>
      <c r="AV36" s="570"/>
    </row>
    <row r="37" spans="1:48" ht="15.75" customHeight="1">
      <c r="A37" s="135" t="s">
        <v>460</v>
      </c>
      <c r="B37" s="135"/>
      <c r="C37" s="723">
        <v>25</v>
      </c>
      <c r="D37" s="724">
        <v>25</v>
      </c>
      <c r="E37" s="724">
        <v>23</v>
      </c>
      <c r="F37" s="724">
        <v>22</v>
      </c>
      <c r="G37" s="724">
        <v>22</v>
      </c>
      <c r="H37" s="724">
        <v>22</v>
      </c>
      <c r="I37" s="724">
        <v>22</v>
      </c>
      <c r="J37" s="724">
        <v>21</v>
      </c>
      <c r="K37" s="724">
        <v>25</v>
      </c>
      <c r="L37" s="724">
        <v>22</v>
      </c>
      <c r="M37" s="52"/>
      <c r="N37" s="861"/>
      <c r="O37" s="861"/>
      <c r="P37" s="501"/>
      <c r="Q37" s="501"/>
      <c r="R37" s="501"/>
      <c r="S37" s="501"/>
      <c r="T37" s="501"/>
      <c r="U37" s="501"/>
      <c r="V37" s="501"/>
      <c r="W37" s="501"/>
      <c r="X37" s="501"/>
      <c r="Y37" s="501"/>
      <c r="Z37" s="501"/>
      <c r="AA37" s="464"/>
      <c r="AB37" s="464"/>
      <c r="AC37" s="465"/>
      <c r="AD37" s="464"/>
      <c r="AE37" s="465"/>
      <c r="AF37" s="465"/>
      <c r="AG37" s="465"/>
      <c r="AH37" s="399"/>
      <c r="AI37" s="399"/>
      <c r="AJ37" s="405"/>
      <c r="AK37" s="565"/>
      <c r="AL37" s="565"/>
      <c r="AM37" s="565"/>
      <c r="AN37" s="565"/>
      <c r="AO37" s="565"/>
      <c r="AP37" s="565"/>
      <c r="AQ37" s="565"/>
      <c r="AR37" s="565"/>
      <c r="AS37" s="565"/>
      <c r="AT37" s="405"/>
      <c r="AU37" s="405"/>
      <c r="AV37" s="570"/>
    </row>
    <row r="38" spans="1:48" ht="15.75" customHeight="1">
      <c r="A38" s="139" t="s">
        <v>353</v>
      </c>
      <c r="B38" s="139"/>
      <c r="C38" s="723">
        <v>776</v>
      </c>
      <c r="D38" s="822">
        <v>742</v>
      </c>
      <c r="E38" s="822">
        <v>757</v>
      </c>
      <c r="F38" s="822">
        <v>792</v>
      </c>
      <c r="G38" s="822">
        <v>789</v>
      </c>
      <c r="H38" s="822">
        <v>776</v>
      </c>
      <c r="I38" s="822">
        <v>762</v>
      </c>
      <c r="J38" s="822">
        <v>754</v>
      </c>
      <c r="K38" s="822">
        <v>776</v>
      </c>
      <c r="L38" s="822">
        <v>789</v>
      </c>
      <c r="M38" s="16"/>
      <c r="N38" s="400"/>
      <c r="O38" s="400"/>
      <c r="P38" s="501"/>
      <c r="Q38" s="501"/>
      <c r="R38" s="389"/>
      <c r="S38" s="389"/>
      <c r="T38" s="389"/>
      <c r="U38" s="389"/>
      <c r="V38" s="389"/>
      <c r="W38" s="389"/>
      <c r="X38" s="389"/>
      <c r="Y38" s="389"/>
      <c r="Z38" s="389"/>
      <c r="AA38" s="509"/>
      <c r="AB38" s="509"/>
      <c r="AC38" s="465"/>
      <c r="AD38" s="465"/>
      <c r="AE38" s="465"/>
      <c r="AF38" s="465"/>
      <c r="AG38" s="465"/>
      <c r="AH38" s="399"/>
      <c r="AI38" s="399"/>
      <c r="AJ38" s="405"/>
      <c r="AK38" s="565"/>
      <c r="AL38" s="565"/>
      <c r="AM38" s="565"/>
      <c r="AN38" s="565"/>
      <c r="AO38" s="565"/>
      <c r="AP38" s="565"/>
      <c r="AQ38" s="565"/>
      <c r="AR38" s="565"/>
      <c r="AS38" s="565"/>
      <c r="AT38" s="405"/>
      <c r="AU38" s="405"/>
      <c r="AV38" s="570"/>
    </row>
    <row r="39" spans="1:48" ht="15.75" customHeight="1">
      <c r="A39" s="135" t="s">
        <v>35</v>
      </c>
      <c r="B39" s="135"/>
      <c r="C39" s="723">
        <v>40</v>
      </c>
      <c r="D39" s="724">
        <v>28</v>
      </c>
      <c r="E39" s="724">
        <v>22</v>
      </c>
      <c r="F39" s="724">
        <v>22</v>
      </c>
      <c r="G39" s="724">
        <v>21</v>
      </c>
      <c r="H39" s="724">
        <v>25</v>
      </c>
      <c r="I39" s="724">
        <v>27</v>
      </c>
      <c r="J39" s="724">
        <v>25</v>
      </c>
      <c r="K39" s="724">
        <v>114</v>
      </c>
      <c r="L39" s="724">
        <v>98</v>
      </c>
      <c r="M39" s="16"/>
      <c r="N39" s="861"/>
      <c r="O39" s="861"/>
      <c r="P39" s="501"/>
      <c r="Q39" s="501"/>
      <c r="R39" s="389"/>
      <c r="S39" s="389"/>
      <c r="T39" s="389"/>
      <c r="U39" s="389"/>
      <c r="V39" s="389"/>
      <c r="W39" s="389"/>
      <c r="X39" s="389"/>
      <c r="Y39" s="389"/>
      <c r="Z39" s="389"/>
      <c r="AA39" s="509"/>
      <c r="AB39" s="509"/>
      <c r="AC39" s="465"/>
      <c r="AD39" s="465"/>
      <c r="AE39" s="465"/>
      <c r="AF39" s="465"/>
      <c r="AG39" s="465"/>
      <c r="AH39" s="399"/>
      <c r="AI39" s="399"/>
      <c r="AJ39" s="405"/>
      <c r="AK39" s="565"/>
      <c r="AL39" s="565"/>
      <c r="AM39" s="565"/>
      <c r="AN39" s="565"/>
      <c r="AO39" s="565"/>
      <c r="AP39" s="565"/>
      <c r="AQ39" s="565"/>
      <c r="AR39" s="565"/>
      <c r="AS39" s="565"/>
      <c r="AT39" s="405"/>
      <c r="AU39" s="405"/>
      <c r="AV39" s="570"/>
    </row>
    <row r="40" spans="1:48" ht="15.75" customHeight="1">
      <c r="A40" s="135" t="s">
        <v>421</v>
      </c>
      <c r="B40" s="135"/>
      <c r="C40" s="723">
        <v>772</v>
      </c>
      <c r="D40" s="822">
        <v>731</v>
      </c>
      <c r="E40" s="822">
        <v>745</v>
      </c>
      <c r="F40" s="822">
        <v>784</v>
      </c>
      <c r="G40" s="822">
        <v>785</v>
      </c>
      <c r="H40" s="822">
        <v>774</v>
      </c>
      <c r="I40" s="822">
        <v>757</v>
      </c>
      <c r="J40" s="822">
        <v>750</v>
      </c>
      <c r="K40" s="822">
        <v>772</v>
      </c>
      <c r="L40" s="822">
        <v>785</v>
      </c>
      <c r="M40" s="16"/>
      <c r="N40" s="400"/>
      <c r="O40" s="400"/>
      <c r="P40" s="501"/>
      <c r="Q40" s="501"/>
      <c r="R40" s="389"/>
      <c r="S40" s="389"/>
      <c r="T40" s="389"/>
      <c r="U40" s="389"/>
      <c r="V40" s="389"/>
      <c r="W40" s="389"/>
      <c r="X40" s="389"/>
      <c r="Y40" s="389"/>
      <c r="Z40" s="389"/>
      <c r="AA40" s="509"/>
      <c r="AB40" s="509"/>
      <c r="AC40" s="465"/>
      <c r="AD40" s="465"/>
      <c r="AE40" s="465"/>
      <c r="AF40" s="465"/>
      <c r="AG40" s="465"/>
      <c r="AH40" s="399"/>
      <c r="AI40" s="399"/>
      <c r="AJ40" s="405"/>
      <c r="AK40" s="565"/>
      <c r="AL40" s="565"/>
      <c r="AM40" s="565"/>
      <c r="AN40" s="565"/>
      <c r="AO40" s="565"/>
      <c r="AP40" s="565"/>
      <c r="AQ40" s="565"/>
      <c r="AR40" s="565"/>
      <c r="AS40" s="565"/>
      <c r="AT40" s="405"/>
      <c r="AU40" s="405"/>
      <c r="AV40" s="570"/>
    </row>
    <row r="41" spans="1:48" ht="15">
      <c r="A41" s="135" t="s">
        <v>378</v>
      </c>
      <c r="B41" s="135"/>
      <c r="C41" s="372">
        <v>0.215</v>
      </c>
      <c r="D41" s="376">
        <v>0.154</v>
      </c>
      <c r="E41" s="376">
        <v>0.11700000000000001</v>
      </c>
      <c r="F41" s="376">
        <v>0.114</v>
      </c>
      <c r="G41" s="376">
        <v>0.108</v>
      </c>
      <c r="H41" s="376">
        <v>0.13200000000000001</v>
      </c>
      <c r="I41" s="376">
        <v>0.14299999999999999</v>
      </c>
      <c r="J41" s="376">
        <v>0.13400000000000001</v>
      </c>
      <c r="K41" s="376">
        <v>0.15</v>
      </c>
      <c r="L41" s="376">
        <v>0.129</v>
      </c>
      <c r="M41" s="16"/>
      <c r="N41" s="400"/>
      <c r="O41" s="400"/>
      <c r="P41" s="521"/>
      <c r="Q41" s="521"/>
      <c r="R41" s="521"/>
      <c r="S41" s="521"/>
      <c r="T41" s="521"/>
      <c r="U41" s="521"/>
      <c r="V41" s="521"/>
      <c r="W41" s="521"/>
      <c r="X41" s="521"/>
      <c r="Y41" s="521"/>
      <c r="Z41" s="521"/>
      <c r="AA41" s="464"/>
      <c r="AB41" s="464"/>
      <c r="AC41" s="465"/>
      <c r="AD41" s="464"/>
      <c r="AE41" s="465"/>
      <c r="AF41" s="465"/>
      <c r="AG41" s="465"/>
      <c r="AH41" s="399"/>
      <c r="AI41" s="399"/>
      <c r="AJ41" s="405"/>
      <c r="AK41" s="565"/>
      <c r="AL41" s="565"/>
      <c r="AM41" s="565"/>
      <c r="AN41" s="565"/>
      <c r="AO41" s="565"/>
      <c r="AP41" s="565"/>
      <c r="AQ41" s="565"/>
      <c r="AR41" s="565"/>
      <c r="AS41" s="565"/>
      <c r="AT41" s="405"/>
      <c r="AU41" s="405"/>
      <c r="AV41" s="622"/>
    </row>
    <row r="42" spans="1:48" ht="15.75" customHeight="1">
      <c r="A42" s="136" t="s">
        <v>158</v>
      </c>
      <c r="B42" s="136"/>
      <c r="C42" s="723">
        <v>847</v>
      </c>
      <c r="D42" s="724">
        <v>847</v>
      </c>
      <c r="E42" s="724">
        <v>842</v>
      </c>
      <c r="F42" s="724">
        <v>831</v>
      </c>
      <c r="G42" s="724">
        <v>814</v>
      </c>
      <c r="H42" s="724">
        <v>821</v>
      </c>
      <c r="I42" s="724">
        <v>839</v>
      </c>
      <c r="J42" s="724">
        <v>846</v>
      </c>
      <c r="K42" s="724">
        <v>847</v>
      </c>
      <c r="L42" s="724">
        <v>814</v>
      </c>
      <c r="M42" s="16"/>
      <c r="N42" s="861"/>
      <c r="O42" s="861"/>
      <c r="P42" s="501"/>
      <c r="Q42" s="501"/>
      <c r="R42" s="501"/>
      <c r="S42" s="501"/>
      <c r="T42" s="501"/>
      <c r="U42" s="501"/>
      <c r="V42" s="501"/>
      <c r="W42" s="501"/>
      <c r="X42" s="501"/>
      <c r="Y42" s="501"/>
      <c r="Z42" s="501"/>
      <c r="AA42" s="509"/>
      <c r="AB42" s="509"/>
      <c r="AC42" s="465"/>
      <c r="AD42" s="465"/>
      <c r="AE42" s="465"/>
      <c r="AF42" s="465"/>
      <c r="AG42" s="465"/>
      <c r="AH42" s="399"/>
      <c r="AI42" s="399"/>
      <c r="AJ42" s="405"/>
      <c r="AK42" s="565"/>
      <c r="AL42" s="565"/>
      <c r="AM42" s="565"/>
      <c r="AN42" s="565"/>
      <c r="AO42" s="565"/>
      <c r="AP42" s="565"/>
      <c r="AQ42" s="565"/>
      <c r="AR42" s="565"/>
      <c r="AS42" s="565"/>
      <c r="AT42" s="405"/>
      <c r="AU42" s="405"/>
      <c r="AV42" s="570"/>
    </row>
    <row r="43" spans="1:48" ht="14.4">
      <c r="A43" s="692"/>
      <c r="B43" s="401"/>
      <c r="C43" s="374"/>
      <c r="D43" s="374"/>
      <c r="E43" s="374"/>
      <c r="F43" s="374"/>
      <c r="G43" s="374"/>
      <c r="H43" s="374"/>
      <c r="I43" s="374"/>
      <c r="J43" s="374"/>
      <c r="K43" s="374"/>
      <c r="L43" s="374"/>
      <c r="M43" s="16"/>
      <c r="N43" s="400"/>
      <c r="O43" s="400"/>
      <c r="P43" s="501"/>
      <c r="Q43" s="501"/>
      <c r="R43" s="501"/>
      <c r="S43" s="501"/>
      <c r="T43" s="501"/>
      <c r="U43" s="501"/>
      <c r="V43" s="501"/>
      <c r="W43" s="501"/>
      <c r="X43" s="501"/>
      <c r="Y43" s="501"/>
      <c r="Z43" s="501"/>
      <c r="AA43" s="509"/>
      <c r="AB43" s="509"/>
      <c r="AC43" s="465"/>
      <c r="AD43" s="465"/>
      <c r="AE43" s="465"/>
      <c r="AF43" s="465"/>
      <c r="AG43" s="465"/>
      <c r="AH43" s="399"/>
      <c r="AI43" s="399"/>
      <c r="AJ43" s="405"/>
      <c r="AK43" s="405"/>
      <c r="AL43" s="405"/>
      <c r="AM43" s="405"/>
      <c r="AN43" s="405"/>
      <c r="AO43" s="405"/>
      <c r="AP43" s="405"/>
      <c r="AQ43" s="405"/>
      <c r="AR43" s="405"/>
      <c r="AS43" s="405"/>
      <c r="AT43" s="405"/>
      <c r="AU43" s="405"/>
      <c r="AV43" s="405"/>
    </row>
    <row r="44" spans="1:48">
      <c r="A44" s="16"/>
      <c r="B44" s="412"/>
      <c r="C44" s="16"/>
      <c r="D44" s="37"/>
      <c r="E44" s="37"/>
      <c r="F44" s="37"/>
      <c r="G44" s="37"/>
      <c r="H44" s="37"/>
      <c r="I44" s="37"/>
      <c r="J44" s="37"/>
      <c r="K44" s="37"/>
      <c r="L44" s="37"/>
      <c r="M44" s="16"/>
      <c r="N44" s="16"/>
      <c r="O44" s="16"/>
      <c r="P44" s="16"/>
    </row>
    <row r="45" spans="1:48">
      <c r="A45" s="16"/>
      <c r="B45" s="412"/>
      <c r="C45" s="16"/>
      <c r="D45" s="37"/>
      <c r="E45" s="37"/>
      <c r="F45" s="37"/>
      <c r="G45" s="37"/>
      <c r="H45" s="37"/>
      <c r="I45" s="37"/>
      <c r="J45" s="37"/>
      <c r="K45" s="37"/>
      <c r="L45" s="37"/>
      <c r="M45" s="16"/>
      <c r="N45" s="16"/>
      <c r="O45" s="16"/>
      <c r="P45" s="16"/>
    </row>
    <row r="46" spans="1:48">
      <c r="A46" s="16"/>
      <c r="B46" s="412"/>
      <c r="C46" s="16"/>
      <c r="D46" s="37"/>
      <c r="E46" s="37"/>
      <c r="F46" s="37"/>
      <c r="G46" s="37"/>
      <c r="H46" s="37"/>
      <c r="I46" s="37"/>
      <c r="J46" s="37"/>
      <c r="K46" s="37"/>
      <c r="L46" s="37"/>
      <c r="M46" s="16"/>
      <c r="N46" s="16"/>
      <c r="O46" s="16"/>
      <c r="P46" s="16"/>
    </row>
    <row r="47" spans="1:48">
      <c r="A47" s="16"/>
      <c r="B47" s="412"/>
      <c r="C47" s="16"/>
      <c r="D47" s="37"/>
      <c r="E47" s="37"/>
      <c r="F47" s="37"/>
      <c r="G47" s="37"/>
      <c r="H47" s="37"/>
      <c r="I47" s="37"/>
      <c r="J47" s="37"/>
      <c r="K47" s="37"/>
      <c r="L47" s="37"/>
      <c r="M47" s="16"/>
      <c r="N47" s="16"/>
      <c r="O47" s="16"/>
      <c r="P47" s="16"/>
    </row>
    <row r="48" spans="1:48">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2">
    <mergeCell ref="N8:O8"/>
    <mergeCell ref="N6:O6"/>
  </mergeCells>
  <conditionalFormatting sqref="AA32:AB32">
    <cfRule type="expression" priority="13" stopIfTrue="1">
      <formula>OR(#REF!=0)</formula>
    </cfRule>
    <cfRule type="expression" dxfId="9" priority="14" stopIfTrue="1">
      <formula>AA32&lt;=(1-#REF!)*AB32</formula>
    </cfRule>
    <cfRule type="cellIs" dxfId="8" priority="15" stopIfTrue="1" operator="between">
      <formula>(1-#REF!)*AB32</formula>
      <formula>(1-#REF!)*AB32</formula>
    </cfRule>
  </conditionalFormatting>
  <conditionalFormatting sqref="AA33:AB33">
    <cfRule type="expression" priority="10" stopIfTrue="1">
      <formula>OR(#REF!=0)</formula>
    </cfRule>
    <cfRule type="expression" dxfId="7" priority="11" stopIfTrue="1">
      <formula>AA33&lt;=(1-#REF!)*AB33</formula>
    </cfRule>
    <cfRule type="cellIs" dxfId="6" priority="12" stopIfTrue="1" operator="between">
      <formula>(1-#REF!)*AB33</formula>
      <formula>(1-#REF!)*AB33</formula>
    </cfRule>
  </conditionalFormatting>
  <conditionalFormatting sqref="AH35:AH36">
    <cfRule type="expression" priority="7" stopIfTrue="1">
      <formula>OR(#REF!=0)</formula>
    </cfRule>
    <cfRule type="expression" dxfId="5" priority="8" stopIfTrue="1">
      <formula>AH35&lt;=(1-#REF!)*AJ34</formula>
    </cfRule>
    <cfRule type="cellIs" dxfId="4" priority="9" stopIfTrue="1" operator="between">
      <formula>(1-#REF!)*AJ34</formula>
      <formula>(1-#REF!)*AJ34</formula>
    </cfRule>
  </conditionalFormatting>
  <conditionalFormatting sqref="AA34">
    <cfRule type="expression" priority="4" stopIfTrue="1">
      <formula>OR(#REF!=0)</formula>
    </cfRule>
    <cfRule type="expression" dxfId="3" priority="5" stopIfTrue="1">
      <formula>AA34&lt;=(1-#REF!)*AB34</formula>
    </cfRule>
    <cfRule type="cellIs" dxfId="2" priority="6" stopIfTrue="1" operator="between">
      <formula>(1-#REF!)*AB34</formula>
      <formula>(1-#REF!)*AB34</formula>
    </cfRule>
  </conditionalFormatting>
  <conditionalFormatting sqref="AB34">
    <cfRule type="expression" priority="1" stopIfTrue="1">
      <formula>OR(#REF!=0)</formula>
    </cfRule>
    <cfRule type="expression" dxfId="1" priority="2" stopIfTrue="1">
      <formula>AB34&lt;=(1-#REF!)*AC34</formula>
    </cfRule>
    <cfRule type="cellIs" dxfId="0" priority="3" stopIfTrue="1" operator="between">
      <formula>(1-#REF!)*AC34</formula>
      <formula>(1-#REF!)*AC34</formula>
    </cfRule>
  </conditionalFormatting>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J77"/>
  <sheetViews>
    <sheetView showGridLines="0" zoomScaleNormal="100" zoomScaleSheetLayoutView="90" workbookViewId="0">
      <pane xSplit="1" ySplit="8" topLeftCell="B9" activePane="bottomRight" state="frozen"/>
      <selection activeCell="B9" sqref="B9"/>
      <selection pane="topRight" activeCell="B9" sqref="B9"/>
      <selection pane="bottomLeft" activeCell="B9" sqref="B9"/>
      <selection pane="bottomRight" activeCell="B9" sqref="B9"/>
    </sheetView>
  </sheetViews>
  <sheetFormatPr defaultColWidth="9.109375" defaultRowHeight="13.8"/>
  <cols>
    <col min="1" max="1" width="81.6640625" style="34" customWidth="1"/>
    <col min="2" max="2" width="14" style="34" customWidth="1"/>
    <col min="3" max="12" width="10.88671875" style="34" customWidth="1"/>
    <col min="13" max="13" width="9.109375" style="34" customWidth="1"/>
    <col min="14" max="14" width="9.109375" style="392" customWidth="1"/>
    <col min="15" max="15" width="10.109375" style="392" customWidth="1"/>
    <col min="16" max="29" width="9.109375" style="34" customWidth="1"/>
    <col min="30" max="16384" width="9.109375" style="34"/>
  </cols>
  <sheetData>
    <row r="1" spans="1:36" ht="50.1" customHeight="1">
      <c r="A1" s="32"/>
      <c r="B1" s="32"/>
      <c r="C1" s="9"/>
      <c r="D1" s="9"/>
      <c r="E1" s="9"/>
      <c r="F1" s="9"/>
      <c r="G1" s="9"/>
      <c r="H1" s="9"/>
      <c r="I1" s="9"/>
      <c r="J1" s="9"/>
      <c r="K1" s="9"/>
      <c r="L1" s="9"/>
      <c r="M1" s="9"/>
      <c r="N1" s="390"/>
      <c r="O1" s="390"/>
      <c r="P1" s="529"/>
      <c r="Q1" s="529"/>
      <c r="R1" s="529"/>
      <c r="S1" s="529"/>
      <c r="T1" s="529"/>
      <c r="U1" s="529"/>
      <c r="V1" s="529"/>
      <c r="W1" s="529"/>
      <c r="X1" s="529"/>
      <c r="Y1" s="529"/>
      <c r="Z1" s="529"/>
      <c r="AA1" s="529"/>
      <c r="AB1" s="529"/>
      <c r="AC1" s="529"/>
      <c r="AD1" s="529"/>
      <c r="AE1" s="529"/>
      <c r="AF1" s="529"/>
      <c r="AG1" s="529"/>
      <c r="AH1" s="529"/>
      <c r="AI1" s="529"/>
      <c r="AJ1" s="529"/>
    </row>
    <row r="2" spans="1:36" s="65" customFormat="1" ht="40.35" customHeight="1">
      <c r="A2" s="323" t="s">
        <v>423</v>
      </c>
      <c r="B2" s="323"/>
      <c r="C2" s="210"/>
      <c r="D2" s="210"/>
      <c r="E2" s="210"/>
      <c r="F2" s="210"/>
      <c r="G2" s="210"/>
      <c r="H2" s="88"/>
      <c r="I2" s="89"/>
      <c r="J2" s="210"/>
      <c r="K2" s="210"/>
      <c r="L2" s="210"/>
      <c r="M2" s="33"/>
      <c r="N2" s="391"/>
      <c r="O2" s="391"/>
      <c r="P2" s="408"/>
      <c r="Q2" s="408"/>
      <c r="R2" s="408"/>
      <c r="S2" s="408"/>
      <c r="T2" s="408"/>
      <c r="U2" s="408"/>
      <c r="V2" s="408"/>
      <c r="W2" s="408"/>
      <c r="X2" s="408"/>
      <c r="Y2" s="408"/>
      <c r="Z2" s="408"/>
      <c r="AA2" s="535"/>
      <c r="AB2" s="535"/>
      <c r="AC2" s="535"/>
      <c r="AD2" s="535"/>
      <c r="AE2" s="535"/>
      <c r="AF2" s="535"/>
      <c r="AG2" s="535"/>
      <c r="AH2" s="535"/>
      <c r="AI2" s="535"/>
      <c r="AJ2" s="535"/>
    </row>
    <row r="3" spans="1:36" ht="0.75" customHeight="1">
      <c r="A3" s="211"/>
      <c r="B3" s="211"/>
      <c r="C3" s="212"/>
      <c r="D3" s="212"/>
      <c r="E3" s="212"/>
      <c r="F3" s="212"/>
      <c r="G3" s="212"/>
      <c r="H3" s="212"/>
      <c r="I3" s="159"/>
      <c r="J3" s="212"/>
      <c r="K3" s="212"/>
      <c r="L3" s="212"/>
      <c r="M3" s="9"/>
      <c r="N3" s="390"/>
      <c r="O3" s="390"/>
      <c r="P3" s="408"/>
      <c r="Q3" s="408"/>
      <c r="R3" s="408"/>
      <c r="S3" s="408"/>
      <c r="T3" s="408"/>
      <c r="U3" s="408"/>
      <c r="V3" s="408"/>
      <c r="W3" s="408"/>
      <c r="X3" s="408"/>
      <c r="Y3" s="408"/>
      <c r="Z3" s="529"/>
      <c r="AA3" s="529"/>
      <c r="AB3" s="529"/>
      <c r="AC3" s="529"/>
      <c r="AD3" s="529"/>
      <c r="AE3" s="529"/>
      <c r="AF3" s="529"/>
      <c r="AG3" s="529"/>
      <c r="AH3" s="529"/>
      <c r="AI3" s="529"/>
      <c r="AJ3" s="529"/>
    </row>
    <row r="4" spans="1:36" ht="15" customHeight="1">
      <c r="A4" s="33"/>
      <c r="B4" s="33"/>
      <c r="C4" s="33"/>
      <c r="D4" s="33"/>
      <c r="E4" s="33"/>
      <c r="F4" s="33"/>
      <c r="G4" s="33"/>
      <c r="H4" s="33"/>
      <c r="I4" s="33"/>
      <c r="J4" s="9"/>
      <c r="K4" s="9"/>
      <c r="L4" s="9"/>
      <c r="M4" s="9"/>
      <c r="N4" s="390"/>
      <c r="O4" s="390"/>
      <c r="P4" s="408"/>
      <c r="Q4" s="408"/>
      <c r="R4" s="408"/>
      <c r="S4" s="408"/>
      <c r="T4" s="408"/>
      <c r="U4" s="408"/>
      <c r="V4" s="408"/>
      <c r="W4" s="506"/>
      <c r="X4" s="506"/>
      <c r="Y4" s="408"/>
      <c r="Z4" s="408"/>
      <c r="AA4" s="529"/>
      <c r="AB4" s="529"/>
      <c r="AC4" s="529"/>
      <c r="AD4" s="529"/>
      <c r="AE4" s="529"/>
      <c r="AF4" s="529"/>
      <c r="AG4" s="529"/>
      <c r="AH4" s="529"/>
      <c r="AI4" s="529"/>
      <c r="AJ4" s="529"/>
    </row>
    <row r="5" spans="1:36" ht="15" customHeight="1">
      <c r="A5" s="64"/>
      <c r="B5" s="64"/>
      <c r="C5" s="65"/>
      <c r="D5" s="65"/>
      <c r="E5" s="65"/>
      <c r="F5" s="65"/>
      <c r="G5" s="65"/>
      <c r="H5" s="65"/>
      <c r="P5" s="408"/>
      <c r="Q5" s="408"/>
      <c r="R5" s="408"/>
      <c r="S5" s="408"/>
      <c r="T5" s="408"/>
      <c r="U5" s="408"/>
      <c r="V5" s="408"/>
      <c r="W5" s="408"/>
      <c r="X5" s="408"/>
      <c r="Y5" s="408"/>
      <c r="Z5" s="408"/>
      <c r="AA5" s="529"/>
      <c r="AB5" s="529"/>
      <c r="AC5" s="529"/>
      <c r="AD5" s="529"/>
      <c r="AE5" s="529"/>
      <c r="AF5" s="529"/>
      <c r="AG5" s="529"/>
      <c r="AH5" s="529"/>
      <c r="AI5" s="529"/>
      <c r="AJ5" s="529"/>
    </row>
    <row r="6" spans="1:36" ht="16.350000000000001" customHeight="1">
      <c r="A6" s="134" t="s">
        <v>18</v>
      </c>
      <c r="B6" s="134"/>
      <c r="C6" s="356" t="s">
        <v>341</v>
      </c>
      <c r="D6" s="358" t="s">
        <v>342</v>
      </c>
      <c r="E6" s="358" t="s">
        <v>343</v>
      </c>
      <c r="F6" s="358" t="s">
        <v>339</v>
      </c>
      <c r="G6" s="358" t="s">
        <v>304</v>
      </c>
      <c r="H6" s="358" t="s">
        <v>305</v>
      </c>
      <c r="I6" s="358" t="s">
        <v>306</v>
      </c>
      <c r="J6" s="358" t="s">
        <v>307</v>
      </c>
      <c r="K6" s="358" t="s">
        <v>454</v>
      </c>
      <c r="L6" s="358" t="s">
        <v>327</v>
      </c>
      <c r="M6" s="9"/>
      <c r="N6" s="843"/>
      <c r="O6" s="420"/>
      <c r="P6" s="529"/>
      <c r="Q6" s="529"/>
      <c r="R6" s="529"/>
      <c r="S6" s="529"/>
      <c r="T6" s="529"/>
      <c r="U6" s="529"/>
      <c r="V6" s="529"/>
      <c r="W6" s="529"/>
      <c r="X6" s="529"/>
      <c r="Y6" s="529"/>
      <c r="Z6" s="529"/>
      <c r="AA6" s="529"/>
      <c r="AB6" s="529"/>
      <c r="AC6" s="529"/>
      <c r="AD6" s="529"/>
      <c r="AE6" s="529"/>
      <c r="AF6" s="529"/>
      <c r="AG6" s="529"/>
      <c r="AH6" s="529"/>
      <c r="AI6" s="529"/>
      <c r="AJ6" s="529"/>
    </row>
    <row r="7" spans="1:36" ht="16.350000000000001" customHeight="1">
      <c r="A7" s="35"/>
      <c r="B7" s="35"/>
      <c r="C7" s="104"/>
      <c r="D7" s="10"/>
      <c r="E7" s="10"/>
      <c r="F7" s="10"/>
      <c r="G7" s="10"/>
      <c r="H7" s="66"/>
      <c r="I7" s="66"/>
      <c r="J7" s="66"/>
      <c r="K7" s="66"/>
      <c r="L7" s="66"/>
      <c r="M7" s="9"/>
      <c r="N7" s="553"/>
      <c r="O7" s="553"/>
      <c r="P7" s="529"/>
      <c r="Q7" s="529"/>
      <c r="R7" s="529"/>
      <c r="S7" s="529"/>
      <c r="T7" s="529"/>
      <c r="U7" s="529"/>
      <c r="V7" s="529"/>
      <c r="W7" s="529"/>
      <c r="X7" s="529"/>
      <c r="Y7" s="529"/>
      <c r="Z7" s="529"/>
      <c r="AA7" s="529"/>
      <c r="AB7" s="529"/>
      <c r="AC7" s="529"/>
      <c r="AD7" s="529"/>
      <c r="AE7" s="529"/>
      <c r="AF7" s="529"/>
      <c r="AG7" s="529"/>
      <c r="AH7" s="529"/>
      <c r="AI7" s="529"/>
      <c r="AJ7" s="529"/>
    </row>
    <row r="8" spans="1:36" ht="16.350000000000001" customHeight="1">
      <c r="A8" s="169" t="s">
        <v>211</v>
      </c>
      <c r="B8" s="169"/>
      <c r="C8" s="123"/>
      <c r="D8" s="122"/>
      <c r="E8" s="122"/>
      <c r="F8" s="122"/>
      <c r="G8" s="122"/>
      <c r="H8" s="124"/>
      <c r="I8" s="124"/>
      <c r="J8" s="124"/>
      <c r="K8" s="124"/>
      <c r="L8" s="124"/>
      <c r="M8" s="9"/>
      <c r="N8" s="553"/>
      <c r="O8" s="553"/>
      <c r="P8" s="529"/>
      <c r="Q8" s="529"/>
      <c r="R8" s="529"/>
      <c r="S8" s="529"/>
      <c r="T8" s="529"/>
      <c r="U8" s="529"/>
      <c r="V8" s="529"/>
      <c r="W8" s="529"/>
      <c r="X8" s="529"/>
      <c r="Y8" s="529"/>
      <c r="Z8" s="529"/>
      <c r="AA8" s="529"/>
      <c r="AB8" s="529"/>
      <c r="AC8" s="529"/>
      <c r="AD8" s="529"/>
      <c r="AE8" s="529"/>
      <c r="AF8" s="529"/>
      <c r="AG8" s="529"/>
      <c r="AH8" s="529"/>
      <c r="AI8" s="529"/>
      <c r="AJ8" s="529"/>
    </row>
    <row r="9" spans="1:36" ht="16.350000000000001" customHeight="1">
      <c r="A9" s="472" t="s">
        <v>57</v>
      </c>
      <c r="B9" s="472"/>
      <c r="C9" s="759">
        <v>15</v>
      </c>
      <c r="D9" s="760">
        <v>14.9</v>
      </c>
      <c r="E9" s="760">
        <v>14.7</v>
      </c>
      <c r="F9" s="760">
        <v>14.5</v>
      </c>
      <c r="G9" s="760">
        <v>14.7</v>
      </c>
      <c r="H9" s="760">
        <v>14.7</v>
      </c>
      <c r="I9" s="760">
        <v>14.4</v>
      </c>
      <c r="J9" s="760">
        <v>14.1</v>
      </c>
      <c r="K9" s="760">
        <v>14.5</v>
      </c>
      <c r="L9" s="760">
        <v>14.1</v>
      </c>
      <c r="M9" s="9"/>
      <c r="N9" s="431"/>
      <c r="O9" s="431"/>
      <c r="P9" s="527"/>
      <c r="Q9" s="527"/>
      <c r="R9" s="527"/>
      <c r="S9" s="527"/>
      <c r="T9" s="527"/>
      <c r="U9" s="527"/>
      <c r="V9" s="527"/>
      <c r="W9" s="527"/>
      <c r="X9" s="527"/>
      <c r="Y9" s="527"/>
      <c r="Z9" s="527"/>
      <c r="AA9" s="529"/>
      <c r="AB9" s="529"/>
      <c r="AC9" s="529"/>
      <c r="AD9" s="529"/>
      <c r="AE9" s="529"/>
      <c r="AF9" s="529"/>
      <c r="AG9" s="529"/>
      <c r="AH9" s="529"/>
      <c r="AI9" s="529"/>
      <c r="AJ9" s="529"/>
    </row>
    <row r="10" spans="1:36" ht="16.350000000000001" customHeight="1">
      <c r="A10" s="143" t="s">
        <v>98</v>
      </c>
      <c r="B10" s="143"/>
      <c r="C10" s="825">
        <v>1.1000000000000001</v>
      </c>
      <c r="D10" s="764">
        <v>0.8</v>
      </c>
      <c r="E10" s="764">
        <v>1</v>
      </c>
      <c r="F10" s="764">
        <v>1</v>
      </c>
      <c r="G10" s="764">
        <v>0.8</v>
      </c>
      <c r="H10" s="764">
        <v>0.8</v>
      </c>
      <c r="I10" s="764">
        <v>1</v>
      </c>
      <c r="J10" s="764">
        <v>1.3</v>
      </c>
      <c r="K10" s="764">
        <v>3.9</v>
      </c>
      <c r="L10" s="764">
        <v>3.9</v>
      </c>
      <c r="M10" s="9"/>
      <c r="N10" s="431"/>
      <c r="O10" s="431"/>
      <c r="P10" s="527"/>
      <c r="Q10" s="527"/>
      <c r="R10" s="527"/>
      <c r="S10" s="527"/>
      <c r="T10" s="527"/>
      <c r="U10" s="527"/>
      <c r="V10" s="527"/>
      <c r="W10" s="527"/>
      <c r="X10" s="527"/>
      <c r="Y10" s="527"/>
      <c r="Z10" s="527"/>
      <c r="AA10" s="592"/>
      <c r="AB10" s="592"/>
      <c r="AC10" s="592"/>
      <c r="AD10" s="529"/>
      <c r="AE10" s="529"/>
      <c r="AF10" s="529"/>
      <c r="AG10" s="529"/>
      <c r="AH10" s="529"/>
      <c r="AI10" s="529"/>
      <c r="AJ10" s="529"/>
    </row>
    <row r="11" spans="1:36" ht="16.350000000000001" customHeight="1">
      <c r="A11" s="143" t="s">
        <v>99</v>
      </c>
      <c r="B11" s="143"/>
      <c r="C11" s="825">
        <v>-1</v>
      </c>
      <c r="D11" s="764">
        <v>-0.7</v>
      </c>
      <c r="E11" s="764">
        <v>-0.7</v>
      </c>
      <c r="F11" s="764">
        <v>-0.8</v>
      </c>
      <c r="G11" s="764">
        <v>-1.1000000000000001</v>
      </c>
      <c r="H11" s="764">
        <v>-0.7</v>
      </c>
      <c r="I11" s="764">
        <v>-0.7</v>
      </c>
      <c r="J11" s="764">
        <v>-1</v>
      </c>
      <c r="K11" s="764">
        <v>-3.3</v>
      </c>
      <c r="L11" s="764">
        <v>-3.5</v>
      </c>
      <c r="M11" s="9"/>
      <c r="N11" s="431"/>
      <c r="O11" s="431"/>
      <c r="P11" s="527"/>
      <c r="Q11" s="527"/>
      <c r="R11" s="527"/>
      <c r="S11" s="527"/>
      <c r="T11" s="527"/>
      <c r="U11" s="527"/>
      <c r="V11" s="527"/>
      <c r="W11" s="527"/>
      <c r="X11" s="527"/>
      <c r="Y11" s="527"/>
      <c r="Z11" s="527"/>
      <c r="AA11" s="592"/>
      <c r="AB11" s="592"/>
      <c r="AC11" s="592"/>
      <c r="AD11" s="529"/>
      <c r="AE11" s="529"/>
      <c r="AF11" s="529"/>
      <c r="AG11" s="529"/>
      <c r="AH11" s="529"/>
      <c r="AI11" s="529"/>
      <c r="AJ11" s="529"/>
    </row>
    <row r="12" spans="1:36" ht="16.350000000000001" customHeight="1">
      <c r="A12" s="143" t="s">
        <v>100</v>
      </c>
      <c r="B12" s="143"/>
      <c r="C12" s="825">
        <v>0</v>
      </c>
      <c r="D12" s="764">
        <v>0.1</v>
      </c>
      <c r="E12" s="764">
        <v>0.3</v>
      </c>
      <c r="F12" s="764">
        <v>0.2</v>
      </c>
      <c r="G12" s="764">
        <v>-0.2</v>
      </c>
      <c r="H12" s="764">
        <v>0</v>
      </c>
      <c r="I12" s="764">
        <v>0.2</v>
      </c>
      <c r="J12" s="764">
        <v>0.4</v>
      </c>
      <c r="K12" s="764">
        <v>0.6</v>
      </c>
      <c r="L12" s="764">
        <v>0.4</v>
      </c>
      <c r="M12" s="9"/>
      <c r="N12" s="431"/>
      <c r="O12" s="431"/>
      <c r="P12" s="527"/>
      <c r="Q12" s="527"/>
      <c r="R12" s="527"/>
      <c r="S12" s="527"/>
      <c r="T12" s="527"/>
      <c r="U12" s="527"/>
      <c r="V12" s="527"/>
      <c r="W12" s="527"/>
      <c r="X12" s="527"/>
      <c r="Y12" s="527"/>
      <c r="Z12" s="527"/>
      <c r="AA12" s="592"/>
      <c r="AB12" s="592"/>
      <c r="AC12" s="592"/>
      <c r="AD12" s="529"/>
      <c r="AE12" s="529"/>
      <c r="AF12" s="529"/>
      <c r="AG12" s="529"/>
      <c r="AH12" s="529"/>
      <c r="AI12" s="529"/>
      <c r="AJ12" s="529"/>
    </row>
    <row r="13" spans="1:36" ht="16.350000000000001" customHeight="1">
      <c r="A13" s="143" t="s">
        <v>101</v>
      </c>
      <c r="B13" s="143"/>
      <c r="C13" s="825">
        <v>0</v>
      </c>
      <c r="D13" s="764">
        <v>0</v>
      </c>
      <c r="E13" s="764">
        <v>0</v>
      </c>
      <c r="F13" s="764">
        <v>0</v>
      </c>
      <c r="G13" s="764">
        <v>0</v>
      </c>
      <c r="H13" s="764">
        <v>0</v>
      </c>
      <c r="I13" s="764">
        <v>0</v>
      </c>
      <c r="J13" s="764">
        <v>0</v>
      </c>
      <c r="K13" s="764">
        <v>0</v>
      </c>
      <c r="L13" s="764">
        <v>0</v>
      </c>
      <c r="M13" s="9"/>
      <c r="N13" s="431"/>
      <c r="O13" s="431"/>
      <c r="P13" s="527"/>
      <c r="Q13" s="527"/>
      <c r="R13" s="527"/>
      <c r="S13" s="527"/>
      <c r="T13" s="527"/>
      <c r="U13" s="527"/>
      <c r="V13" s="527"/>
      <c r="W13" s="527"/>
      <c r="X13" s="527"/>
      <c r="Y13" s="527"/>
      <c r="Z13" s="527"/>
      <c r="AA13" s="592"/>
      <c r="AB13" s="592"/>
      <c r="AC13" s="592"/>
      <c r="AD13" s="529"/>
      <c r="AE13" s="529"/>
      <c r="AF13" s="529"/>
      <c r="AG13" s="529"/>
      <c r="AH13" s="529"/>
      <c r="AI13" s="529"/>
      <c r="AJ13" s="529"/>
    </row>
    <row r="14" spans="1:36" ht="16.350000000000001" customHeight="1">
      <c r="A14" s="472" t="s">
        <v>24</v>
      </c>
      <c r="B14" s="472"/>
      <c r="C14" s="759">
        <v>15.1</v>
      </c>
      <c r="D14" s="760">
        <v>15</v>
      </c>
      <c r="E14" s="760">
        <v>14.9</v>
      </c>
      <c r="F14" s="760">
        <v>14.7</v>
      </c>
      <c r="G14" s="760">
        <v>14.5</v>
      </c>
      <c r="H14" s="760">
        <v>14.7</v>
      </c>
      <c r="I14" s="760">
        <v>14.7</v>
      </c>
      <c r="J14" s="760">
        <v>14.4</v>
      </c>
      <c r="K14" s="760">
        <v>15.1</v>
      </c>
      <c r="L14" s="760">
        <v>14.5</v>
      </c>
      <c r="M14" s="9"/>
      <c r="N14" s="431"/>
      <c r="O14" s="431"/>
      <c r="P14" s="527"/>
      <c r="Q14" s="527"/>
      <c r="R14" s="527"/>
      <c r="S14" s="527"/>
      <c r="T14" s="527"/>
      <c r="U14" s="527"/>
      <c r="V14" s="527"/>
      <c r="W14" s="527"/>
      <c r="X14" s="527"/>
      <c r="Y14" s="527"/>
      <c r="Z14" s="527"/>
      <c r="AA14" s="529"/>
      <c r="AB14" s="529"/>
      <c r="AC14" s="529"/>
      <c r="AD14" s="529"/>
      <c r="AE14" s="529"/>
      <c r="AF14" s="529"/>
      <c r="AG14" s="529"/>
      <c r="AH14" s="529"/>
      <c r="AI14" s="529"/>
      <c r="AJ14" s="529"/>
    </row>
    <row r="15" spans="1:36" ht="16.350000000000001" customHeight="1">
      <c r="A15" s="110"/>
      <c r="B15" s="110"/>
      <c r="C15" s="826"/>
      <c r="D15" s="826"/>
      <c r="E15" s="826"/>
      <c r="F15" s="826"/>
      <c r="G15" s="826"/>
      <c r="H15" s="826"/>
      <c r="I15" s="826"/>
      <c r="J15" s="826"/>
      <c r="K15" s="826"/>
      <c r="L15" s="826"/>
      <c r="N15" s="823"/>
      <c r="O15" s="823"/>
      <c r="P15" s="529"/>
      <c r="Q15" s="529"/>
      <c r="R15" s="529"/>
      <c r="S15" s="529"/>
      <c r="T15" s="529"/>
      <c r="U15" s="529"/>
      <c r="V15" s="529"/>
      <c r="W15" s="529"/>
      <c r="X15" s="529"/>
      <c r="Y15" s="529"/>
      <c r="Z15" s="529"/>
      <c r="AA15" s="529"/>
      <c r="AB15" s="529"/>
      <c r="AC15" s="529"/>
      <c r="AD15" s="529"/>
      <c r="AE15" s="529"/>
      <c r="AF15" s="529"/>
      <c r="AG15" s="529"/>
      <c r="AH15" s="529"/>
      <c r="AI15" s="529"/>
      <c r="AJ15" s="529"/>
    </row>
    <row r="16" spans="1:36" ht="16.350000000000001" customHeight="1">
      <c r="A16" s="134" t="s">
        <v>18</v>
      </c>
      <c r="B16" s="134"/>
      <c r="C16" s="765" t="s">
        <v>341</v>
      </c>
      <c r="D16" s="766" t="s">
        <v>342</v>
      </c>
      <c r="E16" s="766" t="s">
        <v>343</v>
      </c>
      <c r="F16" s="766" t="s">
        <v>339</v>
      </c>
      <c r="G16" s="766" t="s">
        <v>304</v>
      </c>
      <c r="H16" s="766" t="s">
        <v>305</v>
      </c>
      <c r="I16" s="766" t="s">
        <v>306</v>
      </c>
      <c r="J16" s="766" t="s">
        <v>307</v>
      </c>
      <c r="K16" s="766" t="s">
        <v>454</v>
      </c>
      <c r="L16" s="766" t="s">
        <v>327</v>
      </c>
      <c r="M16" s="9"/>
      <c r="N16" s="824"/>
      <c r="O16" s="824"/>
      <c r="P16" s="529"/>
      <c r="Q16" s="529"/>
      <c r="R16" s="529"/>
      <c r="S16" s="529"/>
      <c r="T16" s="529"/>
      <c r="U16" s="529"/>
      <c r="V16" s="529"/>
      <c r="W16" s="529"/>
      <c r="X16" s="529"/>
      <c r="Y16" s="529"/>
      <c r="Z16" s="529"/>
      <c r="AA16" s="529"/>
      <c r="AB16" s="529"/>
      <c r="AC16" s="529"/>
      <c r="AD16" s="529"/>
      <c r="AE16" s="529"/>
      <c r="AF16" s="529"/>
      <c r="AG16" s="529"/>
      <c r="AH16" s="529"/>
      <c r="AI16" s="529"/>
      <c r="AJ16" s="529"/>
    </row>
    <row r="17" spans="1:36" ht="16.350000000000001" customHeight="1">
      <c r="A17" s="35"/>
      <c r="B17" s="35"/>
      <c r="C17" s="767"/>
      <c r="D17" s="768"/>
      <c r="E17" s="768"/>
      <c r="F17" s="768"/>
      <c r="G17" s="768"/>
      <c r="H17" s="769"/>
      <c r="I17" s="769"/>
      <c r="J17" s="769"/>
      <c r="K17" s="769"/>
      <c r="L17" s="769"/>
      <c r="M17" s="9"/>
      <c r="N17" s="824"/>
      <c r="O17" s="824"/>
      <c r="P17" s="529"/>
      <c r="Q17" s="529"/>
      <c r="R17" s="529"/>
      <c r="S17" s="529"/>
      <c r="T17" s="529"/>
      <c r="U17" s="529"/>
      <c r="V17" s="529"/>
      <c r="W17" s="529"/>
      <c r="X17" s="529"/>
      <c r="Y17" s="529"/>
      <c r="Z17" s="529"/>
      <c r="AA17" s="529"/>
      <c r="AB17" s="529"/>
      <c r="AC17" s="529"/>
      <c r="AD17" s="529"/>
      <c r="AE17" s="529"/>
      <c r="AF17" s="529"/>
      <c r="AG17" s="529"/>
      <c r="AH17" s="529"/>
      <c r="AI17" s="529"/>
      <c r="AJ17" s="529"/>
    </row>
    <row r="18" spans="1:36" ht="16.350000000000001" customHeight="1">
      <c r="A18" s="169" t="s">
        <v>142</v>
      </c>
      <c r="B18" s="169"/>
      <c r="C18" s="770"/>
      <c r="D18" s="771"/>
      <c r="E18" s="771"/>
      <c r="F18" s="771"/>
      <c r="G18" s="771"/>
      <c r="H18" s="772"/>
      <c r="I18" s="772"/>
      <c r="J18" s="772"/>
      <c r="K18" s="772"/>
      <c r="L18" s="772"/>
      <c r="M18" s="9"/>
      <c r="N18" s="824"/>
      <c r="O18" s="824"/>
      <c r="P18" s="529"/>
      <c r="Q18" s="529"/>
      <c r="R18" s="529"/>
      <c r="S18" s="529"/>
      <c r="T18" s="529"/>
      <c r="U18" s="529"/>
      <c r="V18" s="529"/>
      <c r="W18" s="529"/>
      <c r="X18" s="529"/>
      <c r="Y18" s="529"/>
      <c r="Z18" s="529"/>
      <c r="AA18" s="529"/>
      <c r="AB18" s="529"/>
      <c r="AC18" s="529"/>
      <c r="AD18" s="529"/>
      <c r="AE18" s="529"/>
      <c r="AF18" s="529"/>
      <c r="AG18" s="529"/>
      <c r="AH18" s="529"/>
      <c r="AI18" s="529"/>
      <c r="AJ18" s="529"/>
    </row>
    <row r="19" spans="1:36" ht="16.350000000000001" customHeight="1">
      <c r="A19" s="472" t="s">
        <v>57</v>
      </c>
      <c r="B19" s="472"/>
      <c r="C19" s="759">
        <v>19</v>
      </c>
      <c r="D19" s="760">
        <v>18.600000000000001</v>
      </c>
      <c r="E19" s="760">
        <v>18.3</v>
      </c>
      <c r="F19" s="760">
        <v>18.100000000000001</v>
      </c>
      <c r="G19" s="760">
        <v>17.899999999999999</v>
      </c>
      <c r="H19" s="760">
        <v>17.7</v>
      </c>
      <c r="I19" s="760">
        <v>17.7</v>
      </c>
      <c r="J19" s="760">
        <v>17.899999999999999</v>
      </c>
      <c r="K19" s="760">
        <v>18.100000000000001</v>
      </c>
      <c r="L19" s="760">
        <v>17.899999999999999</v>
      </c>
      <c r="M19" s="9"/>
      <c r="N19" s="431"/>
      <c r="O19" s="431"/>
      <c r="P19" s="527"/>
      <c r="Q19" s="527"/>
      <c r="R19" s="527"/>
      <c r="S19" s="527"/>
      <c r="T19" s="527"/>
      <c r="U19" s="527"/>
      <c r="V19" s="527"/>
      <c r="W19" s="527"/>
      <c r="X19" s="527"/>
      <c r="Y19" s="527"/>
      <c r="Z19" s="527"/>
      <c r="AA19" s="529"/>
      <c r="AB19" s="529"/>
      <c r="AC19" s="529"/>
      <c r="AD19" s="529"/>
      <c r="AE19" s="529"/>
      <c r="AF19" s="529"/>
      <c r="AG19" s="529"/>
      <c r="AH19" s="529"/>
      <c r="AI19" s="529"/>
      <c r="AJ19" s="529"/>
    </row>
    <row r="20" spans="1:36" ht="16.350000000000001" customHeight="1">
      <c r="A20" s="143" t="s">
        <v>450</v>
      </c>
      <c r="B20" s="143"/>
      <c r="C20" s="825">
        <v>2.2000000000000002</v>
      </c>
      <c r="D20" s="763">
        <v>2</v>
      </c>
      <c r="E20" s="763">
        <v>1.9</v>
      </c>
      <c r="F20" s="763">
        <v>1.8</v>
      </c>
      <c r="G20" s="763">
        <v>2.2000000000000002</v>
      </c>
      <c r="H20" s="763">
        <v>1.2</v>
      </c>
      <c r="I20" s="763">
        <v>1.2</v>
      </c>
      <c r="J20" s="764">
        <v>1.5</v>
      </c>
      <c r="K20" s="764">
        <v>7.9</v>
      </c>
      <c r="L20" s="764">
        <v>6.1</v>
      </c>
      <c r="M20" s="9"/>
      <c r="N20" s="431"/>
      <c r="O20" s="431"/>
      <c r="P20" s="527"/>
      <c r="Q20" s="527"/>
      <c r="R20" s="527"/>
      <c r="S20" s="527"/>
      <c r="T20" s="527"/>
      <c r="U20" s="527"/>
      <c r="V20" s="527"/>
      <c r="W20" s="527"/>
      <c r="X20" s="527"/>
      <c r="Y20" s="527"/>
      <c r="Z20" s="527"/>
      <c r="AA20" s="592"/>
      <c r="AB20" s="592"/>
      <c r="AC20" s="592"/>
      <c r="AD20" s="529"/>
      <c r="AE20" s="529"/>
      <c r="AF20" s="529"/>
      <c r="AG20" s="529"/>
      <c r="AH20" s="529"/>
      <c r="AI20" s="529"/>
      <c r="AJ20" s="529"/>
    </row>
    <row r="21" spans="1:36" ht="16.350000000000001" customHeight="1">
      <c r="A21" s="143" t="s">
        <v>136</v>
      </c>
      <c r="B21" s="143"/>
      <c r="C21" s="825">
        <v>-0.6</v>
      </c>
      <c r="D21" s="763">
        <v>-0.5</v>
      </c>
      <c r="E21" s="763">
        <v>-0.4</v>
      </c>
      <c r="F21" s="763">
        <v>-0.4</v>
      </c>
      <c r="G21" s="763">
        <v>-0.5</v>
      </c>
      <c r="H21" s="763">
        <v>-0.4</v>
      </c>
      <c r="I21" s="763">
        <v>-0.4</v>
      </c>
      <c r="J21" s="764">
        <v>-0.4</v>
      </c>
      <c r="K21" s="764">
        <v>-1.9</v>
      </c>
      <c r="L21" s="764">
        <v>-1.6</v>
      </c>
      <c r="M21" s="9"/>
      <c r="N21" s="431"/>
      <c r="O21" s="431"/>
      <c r="P21" s="527"/>
      <c r="Q21" s="527"/>
      <c r="R21" s="527"/>
      <c r="S21" s="527"/>
      <c r="T21" s="527"/>
      <c r="U21" s="527"/>
      <c r="V21" s="527"/>
      <c r="W21" s="527"/>
      <c r="X21" s="527"/>
      <c r="Y21" s="527"/>
      <c r="Z21" s="527"/>
      <c r="AA21" s="592"/>
      <c r="AB21" s="592"/>
      <c r="AC21" s="592"/>
      <c r="AD21" s="529"/>
      <c r="AE21" s="529"/>
      <c r="AF21" s="529"/>
      <c r="AG21" s="529"/>
      <c r="AH21" s="529"/>
      <c r="AI21" s="529"/>
      <c r="AJ21" s="529"/>
    </row>
    <row r="22" spans="1:36" ht="16.350000000000001" customHeight="1">
      <c r="A22" s="143" t="s">
        <v>100</v>
      </c>
      <c r="B22" s="143"/>
      <c r="C22" s="825">
        <v>1.6</v>
      </c>
      <c r="D22" s="763">
        <v>1.6</v>
      </c>
      <c r="E22" s="763">
        <v>1.5</v>
      </c>
      <c r="F22" s="763">
        <v>1.4</v>
      </c>
      <c r="G22" s="763">
        <v>1.7</v>
      </c>
      <c r="H22" s="764">
        <v>0.8</v>
      </c>
      <c r="I22" s="764">
        <v>0.9</v>
      </c>
      <c r="J22" s="764">
        <v>1.1000000000000001</v>
      </c>
      <c r="K22" s="764">
        <v>6</v>
      </c>
      <c r="L22" s="764">
        <v>4.5</v>
      </c>
      <c r="M22" s="9"/>
      <c r="N22" s="431"/>
      <c r="O22" s="431"/>
      <c r="P22" s="527"/>
      <c r="Q22" s="527"/>
      <c r="R22" s="527"/>
      <c r="S22" s="527"/>
      <c r="T22" s="527"/>
      <c r="U22" s="527"/>
      <c r="V22" s="527"/>
      <c r="W22" s="527"/>
      <c r="X22" s="527"/>
      <c r="Y22" s="527"/>
      <c r="Z22" s="527"/>
      <c r="AA22" s="592"/>
      <c r="AB22" s="592"/>
      <c r="AC22" s="592"/>
      <c r="AD22" s="529"/>
      <c r="AE22" s="529"/>
      <c r="AF22" s="529"/>
      <c r="AG22" s="529"/>
      <c r="AH22" s="529"/>
      <c r="AI22" s="529"/>
      <c r="AJ22" s="529"/>
    </row>
    <row r="23" spans="1:36" ht="16.350000000000001" customHeight="1">
      <c r="A23" s="143" t="s">
        <v>101</v>
      </c>
      <c r="B23" s="143"/>
      <c r="C23" s="825">
        <v>-1.1000000000000001</v>
      </c>
      <c r="D23" s="763">
        <v>-1.2</v>
      </c>
      <c r="E23" s="763">
        <v>-1.2</v>
      </c>
      <c r="F23" s="763">
        <v>-1.1000000000000001</v>
      </c>
      <c r="G23" s="763">
        <v>-1.6</v>
      </c>
      <c r="H23" s="763">
        <v>-0.6</v>
      </c>
      <c r="I23" s="763">
        <v>-0.9</v>
      </c>
      <c r="J23" s="764">
        <v>-1.3</v>
      </c>
      <c r="K23" s="764">
        <v>-4.5999999999999996</v>
      </c>
      <c r="L23" s="764">
        <v>-4.3</v>
      </c>
      <c r="M23" s="9"/>
      <c r="N23" s="431"/>
      <c r="O23" s="431"/>
      <c r="P23" s="527"/>
      <c r="Q23" s="527"/>
      <c r="R23" s="527"/>
      <c r="S23" s="527"/>
      <c r="T23" s="527"/>
      <c r="U23" s="527"/>
      <c r="V23" s="527"/>
      <c r="W23" s="527"/>
      <c r="X23" s="527"/>
      <c r="Y23" s="527"/>
      <c r="Z23" s="527"/>
      <c r="AA23" s="592"/>
      <c r="AB23" s="592"/>
      <c r="AC23" s="592"/>
      <c r="AD23" s="529"/>
      <c r="AE23" s="529"/>
      <c r="AF23" s="529"/>
      <c r="AG23" s="529"/>
      <c r="AH23" s="529"/>
      <c r="AI23" s="529"/>
      <c r="AJ23" s="529"/>
    </row>
    <row r="24" spans="1:36" ht="16.350000000000001" customHeight="1">
      <c r="A24" s="472" t="s">
        <v>24</v>
      </c>
      <c r="B24" s="472"/>
      <c r="C24" s="759">
        <v>19.399999999999999</v>
      </c>
      <c r="D24" s="760">
        <v>19</v>
      </c>
      <c r="E24" s="760">
        <v>18.600000000000001</v>
      </c>
      <c r="F24" s="760">
        <v>18.3</v>
      </c>
      <c r="G24" s="760">
        <v>18.100000000000001</v>
      </c>
      <c r="H24" s="760">
        <v>17.899999999999999</v>
      </c>
      <c r="I24" s="760">
        <v>17.7</v>
      </c>
      <c r="J24" s="760">
        <v>17.7</v>
      </c>
      <c r="K24" s="760">
        <v>19.399999999999999</v>
      </c>
      <c r="L24" s="760">
        <v>18.100000000000001</v>
      </c>
      <c r="M24" s="9"/>
      <c r="N24" s="431"/>
      <c r="O24" s="431"/>
      <c r="P24" s="527"/>
      <c r="Q24" s="527"/>
      <c r="R24" s="527"/>
      <c r="S24" s="527"/>
      <c r="T24" s="527"/>
      <c r="U24" s="527"/>
      <c r="V24" s="527"/>
      <c r="W24" s="527"/>
      <c r="X24" s="527"/>
      <c r="Y24" s="527"/>
      <c r="Z24" s="527"/>
      <c r="AA24" s="529"/>
      <c r="AB24" s="529"/>
      <c r="AC24" s="529"/>
      <c r="AD24" s="529"/>
      <c r="AE24" s="529"/>
      <c r="AF24" s="529"/>
      <c r="AG24" s="529"/>
      <c r="AH24" s="529"/>
      <c r="AI24" s="529"/>
      <c r="AJ24" s="529"/>
    </row>
    <row r="25" spans="1:36" ht="16.350000000000001" customHeight="1">
      <c r="A25" s="35"/>
      <c r="B25" s="35"/>
      <c r="C25" s="35"/>
      <c r="D25" s="35"/>
      <c r="E25" s="35"/>
      <c r="F25" s="35"/>
      <c r="G25" s="35"/>
      <c r="H25" s="35"/>
      <c r="I25" s="35"/>
      <c r="J25" s="35"/>
      <c r="K25" s="35"/>
      <c r="L25" s="35"/>
      <c r="M25" s="9"/>
      <c r="N25" s="824"/>
      <c r="O25" s="824"/>
      <c r="P25" s="529"/>
      <c r="Q25" s="529"/>
      <c r="R25" s="529"/>
      <c r="S25" s="529"/>
      <c r="T25" s="529"/>
      <c r="U25" s="529"/>
      <c r="V25" s="529"/>
      <c r="W25" s="529"/>
      <c r="X25" s="529"/>
      <c r="Y25" s="529"/>
      <c r="Z25" s="529"/>
      <c r="AA25" s="529"/>
      <c r="AB25" s="529"/>
      <c r="AC25" s="529"/>
      <c r="AD25" s="529"/>
      <c r="AE25" s="529"/>
      <c r="AF25" s="529"/>
      <c r="AG25" s="529"/>
      <c r="AH25" s="529"/>
      <c r="AI25" s="529"/>
      <c r="AJ25" s="529"/>
    </row>
    <row r="26" spans="1:36" ht="9" customHeight="1">
      <c r="A26" s="35"/>
      <c r="B26" s="35"/>
      <c r="C26" s="35"/>
      <c r="D26" s="35"/>
      <c r="E26" s="35"/>
      <c r="F26" s="35"/>
      <c r="G26" s="35"/>
      <c r="H26" s="35"/>
      <c r="I26" s="35"/>
      <c r="J26" s="35"/>
      <c r="K26" s="35"/>
      <c r="L26" s="35"/>
      <c r="M26" s="9"/>
      <c r="N26" s="390"/>
      <c r="O26" s="390"/>
      <c r="P26" s="529"/>
      <c r="Q26" s="529"/>
      <c r="R26" s="529"/>
      <c r="S26" s="529"/>
      <c r="T26" s="529"/>
      <c r="U26" s="529"/>
      <c r="V26" s="529"/>
      <c r="W26" s="529"/>
      <c r="X26" s="529"/>
      <c r="Y26" s="529"/>
      <c r="Z26" s="529"/>
      <c r="AA26" s="529"/>
      <c r="AB26" s="529"/>
      <c r="AC26" s="529"/>
      <c r="AD26" s="529"/>
      <c r="AE26" s="529"/>
      <c r="AF26" s="529"/>
      <c r="AG26" s="529"/>
      <c r="AH26" s="529"/>
      <c r="AI26" s="529"/>
      <c r="AJ26" s="529"/>
    </row>
    <row r="27" spans="1:36">
      <c r="A27" s="35"/>
      <c r="B27" s="35"/>
      <c r="C27" s="35"/>
      <c r="D27" s="35"/>
      <c r="E27" s="35"/>
      <c r="F27" s="35"/>
      <c r="G27" s="35"/>
      <c r="H27" s="35"/>
      <c r="I27" s="35"/>
      <c r="J27" s="35"/>
      <c r="K27" s="35"/>
      <c r="L27" s="35"/>
      <c r="M27" s="9"/>
      <c r="N27" s="390"/>
      <c r="O27" s="390"/>
      <c r="P27" s="9"/>
    </row>
    <row r="28" spans="1:36">
      <c r="A28" s="35"/>
      <c r="B28" s="35"/>
      <c r="C28" s="35"/>
      <c r="D28" s="35"/>
      <c r="E28" s="35"/>
      <c r="F28" s="35"/>
      <c r="G28" s="35"/>
      <c r="H28" s="35"/>
      <c r="I28" s="35"/>
      <c r="J28" s="35"/>
      <c r="K28" s="35"/>
      <c r="L28" s="35"/>
      <c r="M28" s="9"/>
      <c r="N28" s="390"/>
      <c r="O28" s="390"/>
      <c r="P28" s="9"/>
    </row>
    <row r="29" spans="1:36">
      <c r="A29" s="35"/>
      <c r="B29" s="35"/>
      <c r="C29" s="35"/>
      <c r="D29" s="35"/>
      <c r="E29" s="35"/>
      <c r="F29" s="35"/>
      <c r="G29" s="35"/>
      <c r="H29" s="35"/>
      <c r="I29" s="35"/>
      <c r="J29" s="35"/>
      <c r="K29" s="35"/>
      <c r="L29" s="35"/>
      <c r="M29" s="9"/>
      <c r="N29" s="390"/>
      <c r="O29" s="390"/>
      <c r="P29" s="9"/>
    </row>
    <row r="30" spans="1:36">
      <c r="A30" s="35"/>
      <c r="B30" s="35"/>
      <c r="C30" s="35"/>
      <c r="D30" s="35"/>
      <c r="E30" s="35"/>
      <c r="F30" s="35"/>
      <c r="G30" s="35"/>
      <c r="H30" s="35"/>
      <c r="I30" s="35"/>
      <c r="J30" s="35"/>
      <c r="K30" s="35"/>
      <c r="L30" s="35"/>
      <c r="M30" s="9"/>
      <c r="N30" s="390"/>
      <c r="O30" s="390"/>
      <c r="P30" s="9"/>
    </row>
    <row r="31" spans="1:36">
      <c r="A31" s="35"/>
      <c r="B31" s="35"/>
      <c r="C31" s="35"/>
      <c r="D31" s="35"/>
      <c r="E31" s="35"/>
      <c r="F31" s="35"/>
      <c r="G31" s="35"/>
      <c r="H31" s="35"/>
      <c r="I31" s="35"/>
      <c r="J31" s="35"/>
      <c r="K31" s="35"/>
      <c r="L31" s="35"/>
      <c r="M31" s="9"/>
      <c r="N31" s="390"/>
      <c r="O31" s="390"/>
      <c r="P31" s="9"/>
    </row>
    <row r="32" spans="1:36">
      <c r="A32" s="35"/>
      <c r="B32" s="35"/>
      <c r="C32" s="35"/>
      <c r="D32" s="35"/>
      <c r="E32" s="35"/>
      <c r="F32" s="35"/>
      <c r="G32" s="35"/>
      <c r="H32" s="35"/>
      <c r="I32" s="35"/>
      <c r="J32" s="35"/>
      <c r="K32" s="35"/>
      <c r="L32" s="35"/>
      <c r="M32" s="9"/>
      <c r="N32" s="390"/>
      <c r="O32" s="390"/>
      <c r="P32" s="9"/>
    </row>
    <row r="33" spans="1:16">
      <c r="A33" s="35"/>
      <c r="B33" s="35"/>
      <c r="C33" s="35"/>
      <c r="D33" s="35"/>
      <c r="E33" s="35"/>
      <c r="F33" s="35"/>
      <c r="G33" s="35"/>
      <c r="H33" s="35"/>
      <c r="I33" s="35"/>
      <c r="J33" s="35"/>
      <c r="K33" s="35"/>
      <c r="L33" s="35"/>
      <c r="M33" s="9"/>
      <c r="N33" s="390"/>
      <c r="O33" s="390"/>
      <c r="P33" s="9"/>
    </row>
    <row r="34" spans="1:16">
      <c r="A34" s="35"/>
      <c r="B34" s="35"/>
      <c r="C34" s="35"/>
      <c r="D34" s="35"/>
      <c r="E34" s="35"/>
      <c r="F34" s="35"/>
      <c r="G34" s="35"/>
      <c r="H34" s="35"/>
      <c r="I34" s="35"/>
      <c r="J34" s="35"/>
      <c r="K34" s="35"/>
      <c r="L34" s="35"/>
      <c r="M34" s="9"/>
      <c r="N34" s="390"/>
      <c r="O34" s="390"/>
      <c r="P34" s="9"/>
    </row>
    <row r="35" spans="1:16">
      <c r="A35" s="35"/>
      <c r="B35" s="35"/>
      <c r="C35" s="35"/>
      <c r="D35" s="35"/>
      <c r="E35" s="35"/>
      <c r="F35" s="35"/>
      <c r="G35" s="35"/>
      <c r="H35" s="35"/>
      <c r="I35" s="35"/>
      <c r="J35" s="35"/>
      <c r="K35" s="35"/>
      <c r="L35" s="35"/>
      <c r="M35" s="9"/>
      <c r="N35" s="390"/>
      <c r="O35" s="390"/>
      <c r="P35" s="9"/>
    </row>
    <row r="36" spans="1:16">
      <c r="A36" s="35"/>
      <c r="B36" s="35"/>
      <c r="C36" s="35"/>
      <c r="D36" s="35"/>
      <c r="E36" s="35"/>
      <c r="F36" s="35"/>
      <c r="G36" s="35"/>
      <c r="H36" s="35"/>
      <c r="I36" s="35"/>
      <c r="J36" s="35"/>
      <c r="K36" s="35"/>
      <c r="L36" s="35"/>
      <c r="M36" s="9"/>
      <c r="N36" s="390"/>
      <c r="O36" s="390"/>
      <c r="P36" s="9"/>
    </row>
    <row r="37" spans="1:16">
      <c r="A37" s="35"/>
      <c r="B37" s="35"/>
      <c r="C37" s="35"/>
      <c r="D37" s="35"/>
      <c r="E37" s="35"/>
      <c r="F37" s="35"/>
      <c r="G37" s="35"/>
      <c r="H37" s="35"/>
      <c r="I37" s="35"/>
      <c r="J37" s="35"/>
      <c r="K37" s="35"/>
      <c r="L37" s="35"/>
      <c r="M37" s="9"/>
      <c r="N37" s="390"/>
      <c r="O37" s="390"/>
      <c r="P37" s="9"/>
    </row>
    <row r="38" spans="1:16">
      <c r="A38" s="35"/>
      <c r="B38" s="35"/>
      <c r="C38" s="35"/>
      <c r="D38" s="35"/>
      <c r="E38" s="35"/>
      <c r="F38" s="35"/>
      <c r="G38" s="35"/>
      <c r="H38" s="35"/>
      <c r="I38" s="35"/>
      <c r="J38" s="35"/>
      <c r="K38" s="35"/>
      <c r="L38" s="35"/>
      <c r="M38" s="9"/>
      <c r="N38" s="390"/>
      <c r="O38" s="390"/>
      <c r="P38" s="9"/>
    </row>
    <row r="39" spans="1:16">
      <c r="A39" s="35"/>
      <c r="B39" s="35"/>
      <c r="C39" s="35"/>
      <c r="D39" s="35"/>
      <c r="E39" s="35"/>
      <c r="F39" s="35"/>
      <c r="G39" s="35"/>
      <c r="H39" s="35"/>
      <c r="I39" s="35"/>
      <c r="J39" s="35"/>
      <c r="K39" s="35"/>
      <c r="L39" s="35"/>
      <c r="M39" s="9"/>
      <c r="N39" s="390"/>
      <c r="O39" s="390"/>
      <c r="P39" s="9"/>
    </row>
    <row r="40" spans="1:16">
      <c r="A40" s="35"/>
      <c r="B40" s="35"/>
      <c r="C40" s="35"/>
      <c r="D40" s="35"/>
      <c r="E40" s="35"/>
      <c r="F40" s="35"/>
      <c r="G40" s="35"/>
      <c r="H40" s="35"/>
      <c r="I40" s="35"/>
      <c r="J40" s="35"/>
      <c r="K40" s="35"/>
      <c r="L40" s="35"/>
      <c r="M40" s="9"/>
      <c r="N40" s="390"/>
      <c r="O40" s="390"/>
      <c r="P40" s="9"/>
    </row>
    <row r="41" spans="1:16">
      <c r="A41" s="35"/>
      <c r="B41" s="35"/>
      <c r="C41" s="35"/>
      <c r="D41" s="35"/>
      <c r="E41" s="35"/>
      <c r="F41" s="35"/>
      <c r="G41" s="35"/>
      <c r="H41" s="35"/>
      <c r="I41" s="35"/>
      <c r="J41" s="35"/>
      <c r="K41" s="35"/>
      <c r="L41" s="35"/>
      <c r="M41" s="9"/>
      <c r="N41" s="390"/>
      <c r="O41" s="390"/>
      <c r="P41" s="9"/>
    </row>
    <row r="42" spans="1:16">
      <c r="A42" s="35"/>
      <c r="B42" s="35"/>
      <c r="C42" s="35"/>
      <c r="D42" s="35"/>
      <c r="E42" s="35"/>
      <c r="F42" s="35"/>
      <c r="G42" s="35"/>
      <c r="H42" s="35"/>
      <c r="I42" s="35"/>
      <c r="J42" s="35"/>
      <c r="K42" s="35"/>
      <c r="L42" s="35"/>
      <c r="M42" s="9"/>
      <c r="N42" s="390"/>
      <c r="O42" s="390"/>
      <c r="P42" s="9"/>
    </row>
    <row r="43" spans="1:16">
      <c r="A43" s="35"/>
      <c r="B43" s="35"/>
      <c r="C43" s="35"/>
      <c r="D43" s="35"/>
      <c r="E43" s="35"/>
      <c r="F43" s="35"/>
      <c r="G43" s="35"/>
      <c r="H43" s="35"/>
      <c r="I43" s="35"/>
      <c r="J43" s="35"/>
      <c r="K43" s="35"/>
      <c r="L43" s="35"/>
      <c r="M43" s="9"/>
      <c r="N43" s="390"/>
      <c r="O43" s="390"/>
      <c r="P43" s="9"/>
    </row>
    <row r="44" spans="1:16">
      <c r="A44" s="35"/>
      <c r="B44" s="35"/>
      <c r="C44" s="35"/>
      <c r="D44" s="35"/>
      <c r="E44" s="35"/>
      <c r="F44" s="35"/>
      <c r="G44" s="35"/>
      <c r="H44" s="35"/>
      <c r="I44" s="35"/>
      <c r="J44" s="35"/>
      <c r="K44" s="35"/>
      <c r="L44" s="35"/>
      <c r="M44" s="9"/>
      <c r="N44" s="390"/>
      <c r="O44" s="390"/>
      <c r="P44" s="9"/>
    </row>
    <row r="45" spans="1:16">
      <c r="A45" s="35"/>
      <c r="B45" s="35"/>
      <c r="C45" s="35"/>
      <c r="D45" s="35"/>
      <c r="E45" s="35"/>
      <c r="F45" s="35"/>
      <c r="G45" s="35"/>
      <c r="H45" s="35"/>
      <c r="I45" s="35"/>
      <c r="J45" s="35"/>
      <c r="K45" s="35"/>
      <c r="L45" s="35"/>
      <c r="M45" s="9"/>
      <c r="N45" s="390"/>
      <c r="O45" s="390"/>
      <c r="P45" s="9"/>
    </row>
    <row r="46" spans="1:16">
      <c r="A46" s="35"/>
      <c r="B46" s="35"/>
      <c r="C46" s="35"/>
      <c r="D46" s="35"/>
      <c r="E46" s="35"/>
      <c r="F46" s="35"/>
      <c r="G46" s="35"/>
      <c r="H46" s="35"/>
      <c r="I46" s="35"/>
      <c r="J46" s="35"/>
      <c r="K46" s="35"/>
      <c r="L46" s="35"/>
      <c r="M46" s="9"/>
      <c r="N46" s="390"/>
      <c r="O46" s="390"/>
      <c r="P46" s="9"/>
    </row>
    <row r="47" spans="1:16">
      <c r="A47" s="35"/>
      <c r="B47" s="35"/>
      <c r="C47" s="35"/>
      <c r="D47" s="35"/>
      <c r="E47" s="35"/>
      <c r="F47" s="35"/>
      <c r="G47" s="35"/>
      <c r="H47" s="35"/>
      <c r="I47" s="35"/>
      <c r="J47" s="35"/>
      <c r="K47" s="35"/>
      <c r="L47" s="35"/>
      <c r="M47" s="9"/>
      <c r="N47" s="390"/>
      <c r="O47" s="390"/>
      <c r="P47" s="9"/>
    </row>
    <row r="48" spans="1:16">
      <c r="A48" s="35"/>
      <c r="B48" s="35"/>
      <c r="C48" s="35"/>
      <c r="D48" s="35"/>
      <c r="E48" s="35"/>
      <c r="F48" s="35"/>
      <c r="G48" s="35"/>
      <c r="H48" s="35"/>
      <c r="I48" s="35"/>
      <c r="J48" s="35"/>
      <c r="K48" s="35"/>
      <c r="L48" s="35"/>
      <c r="M48" s="9"/>
      <c r="N48" s="390"/>
      <c r="O48" s="390"/>
      <c r="P48" s="9"/>
    </row>
    <row r="49" spans="1:16">
      <c r="A49" s="35"/>
      <c r="B49" s="35"/>
      <c r="C49" s="35"/>
      <c r="D49" s="35"/>
      <c r="E49" s="35"/>
      <c r="F49" s="35"/>
      <c r="G49" s="35"/>
      <c r="H49" s="35"/>
      <c r="I49" s="35"/>
      <c r="J49" s="35"/>
      <c r="K49" s="35"/>
      <c r="L49" s="35"/>
      <c r="M49" s="9"/>
      <c r="N49" s="390"/>
      <c r="O49" s="390"/>
      <c r="P49" s="9"/>
    </row>
    <row r="50" spans="1:16">
      <c r="A50" s="35"/>
      <c r="B50" s="35"/>
      <c r="C50" s="35"/>
      <c r="D50" s="35"/>
      <c r="E50" s="35"/>
      <c r="F50" s="35"/>
      <c r="G50" s="35"/>
      <c r="H50" s="35"/>
      <c r="I50" s="35"/>
      <c r="J50" s="35"/>
      <c r="K50" s="35"/>
      <c r="L50" s="35"/>
      <c r="M50" s="9"/>
      <c r="N50" s="390"/>
      <c r="O50" s="390"/>
      <c r="P50" s="9"/>
    </row>
    <row r="51" spans="1:16">
      <c r="A51" s="35"/>
      <c r="B51" s="35"/>
      <c r="C51" s="35"/>
      <c r="D51" s="35"/>
      <c r="E51" s="35"/>
      <c r="F51" s="35"/>
      <c r="G51" s="35"/>
      <c r="H51" s="35"/>
      <c r="I51" s="35"/>
      <c r="J51" s="35"/>
      <c r="K51" s="35"/>
      <c r="L51" s="35"/>
      <c r="M51" s="9"/>
      <c r="N51" s="390"/>
      <c r="O51" s="390"/>
      <c r="P51" s="9"/>
    </row>
    <row r="52" spans="1:16">
      <c r="A52" s="35"/>
      <c r="B52" s="35"/>
      <c r="C52" s="35"/>
      <c r="D52" s="35"/>
      <c r="E52" s="35"/>
      <c r="F52" s="35"/>
      <c r="G52" s="35"/>
      <c r="H52" s="35"/>
      <c r="I52" s="35"/>
      <c r="J52" s="35"/>
      <c r="K52" s="35"/>
      <c r="L52" s="35"/>
      <c r="M52" s="9"/>
      <c r="N52" s="390"/>
      <c r="O52" s="390"/>
      <c r="P52" s="9"/>
    </row>
    <row r="53" spans="1:16">
      <c r="A53" s="35"/>
      <c r="B53" s="35"/>
      <c r="C53" s="35"/>
      <c r="D53" s="35"/>
      <c r="E53" s="35"/>
      <c r="F53" s="35"/>
      <c r="G53" s="35"/>
      <c r="H53" s="35"/>
      <c r="I53" s="35"/>
      <c r="J53" s="35"/>
      <c r="K53" s="35"/>
      <c r="L53" s="35"/>
      <c r="M53" s="9"/>
      <c r="N53" s="390"/>
      <c r="O53" s="390"/>
      <c r="P53" s="9"/>
    </row>
    <row r="54" spans="1:16">
      <c r="A54" s="35"/>
      <c r="B54" s="35"/>
      <c r="C54" s="35"/>
      <c r="D54" s="35"/>
      <c r="E54" s="35"/>
      <c r="F54" s="35"/>
      <c r="G54" s="35"/>
      <c r="H54" s="35"/>
      <c r="I54" s="35"/>
      <c r="J54" s="35"/>
      <c r="K54" s="35"/>
      <c r="L54" s="35"/>
      <c r="M54" s="9"/>
      <c r="N54" s="390"/>
      <c r="O54" s="390"/>
      <c r="P54" s="9"/>
    </row>
    <row r="55" spans="1:16">
      <c r="A55" s="35"/>
      <c r="B55" s="35"/>
      <c r="C55" s="35"/>
      <c r="D55" s="35"/>
      <c r="E55" s="35"/>
      <c r="F55" s="35"/>
      <c r="G55" s="35"/>
      <c r="H55" s="35"/>
      <c r="I55" s="35"/>
      <c r="J55" s="35"/>
      <c r="K55" s="35"/>
      <c r="L55" s="35"/>
      <c r="M55" s="9"/>
      <c r="N55" s="390"/>
      <c r="O55" s="390"/>
      <c r="P55" s="9"/>
    </row>
    <row r="56" spans="1:16">
      <c r="A56" s="35"/>
      <c r="B56" s="35"/>
      <c r="C56" s="35"/>
      <c r="D56" s="35"/>
      <c r="E56" s="35"/>
      <c r="F56" s="35"/>
      <c r="G56" s="35"/>
      <c r="H56" s="35"/>
      <c r="I56" s="35"/>
      <c r="J56" s="35"/>
      <c r="K56" s="35"/>
      <c r="L56" s="35"/>
      <c r="M56" s="9"/>
      <c r="N56" s="390"/>
      <c r="O56" s="390"/>
      <c r="P56" s="9"/>
    </row>
    <row r="57" spans="1:16">
      <c r="A57" s="35"/>
      <c r="B57" s="35"/>
      <c r="C57" s="35"/>
      <c r="D57" s="35"/>
      <c r="E57" s="35"/>
      <c r="F57" s="35"/>
      <c r="G57" s="35"/>
      <c r="H57" s="35"/>
      <c r="I57" s="35"/>
      <c r="J57" s="35"/>
      <c r="K57" s="35"/>
      <c r="L57" s="35"/>
      <c r="M57" s="9"/>
      <c r="N57" s="390"/>
      <c r="O57" s="390"/>
      <c r="P57" s="9"/>
    </row>
    <row r="58" spans="1:16">
      <c r="A58" s="35"/>
      <c r="B58" s="35"/>
      <c r="C58" s="35"/>
      <c r="D58" s="35"/>
      <c r="E58" s="35"/>
      <c r="F58" s="35"/>
      <c r="G58" s="35"/>
      <c r="H58" s="35"/>
      <c r="I58" s="35"/>
      <c r="J58" s="35"/>
      <c r="K58" s="35"/>
      <c r="L58" s="35"/>
      <c r="M58" s="9"/>
      <c r="N58" s="390"/>
      <c r="O58" s="390"/>
      <c r="P58" s="9"/>
    </row>
    <row r="59" spans="1:16">
      <c r="A59" s="35"/>
      <c r="B59" s="35"/>
      <c r="C59" s="35"/>
      <c r="D59" s="35"/>
      <c r="E59" s="35"/>
      <c r="F59" s="35"/>
      <c r="G59" s="35"/>
      <c r="H59" s="35"/>
      <c r="I59" s="35"/>
      <c r="J59" s="35"/>
      <c r="K59" s="35"/>
      <c r="L59" s="35"/>
      <c r="M59" s="9"/>
      <c r="N59" s="390"/>
      <c r="O59" s="390"/>
      <c r="P59" s="9"/>
    </row>
    <row r="60" spans="1:16">
      <c r="A60" s="35"/>
      <c r="B60" s="35"/>
      <c r="C60" s="35"/>
      <c r="D60" s="35"/>
      <c r="E60" s="35"/>
      <c r="F60" s="35"/>
      <c r="G60" s="35"/>
      <c r="H60" s="35"/>
      <c r="I60" s="35"/>
      <c r="J60" s="35"/>
      <c r="K60" s="35"/>
      <c r="L60" s="35"/>
      <c r="M60" s="9"/>
      <c r="N60" s="390"/>
      <c r="O60" s="390"/>
      <c r="P60" s="9"/>
    </row>
    <row r="61" spans="1:16">
      <c r="A61" s="35"/>
      <c r="B61" s="35"/>
      <c r="C61" s="35"/>
      <c r="D61" s="35"/>
      <c r="E61" s="35"/>
      <c r="F61" s="35"/>
      <c r="G61" s="35"/>
      <c r="H61" s="35"/>
      <c r="I61" s="35"/>
      <c r="J61" s="35"/>
      <c r="K61" s="35"/>
      <c r="L61" s="35"/>
      <c r="M61" s="9"/>
      <c r="N61" s="390"/>
      <c r="O61" s="390"/>
      <c r="P61" s="9"/>
    </row>
    <row r="62" spans="1:16">
      <c r="A62" s="35"/>
      <c r="B62" s="35"/>
      <c r="C62" s="35"/>
      <c r="D62" s="35"/>
      <c r="E62" s="35"/>
      <c r="F62" s="35"/>
      <c r="G62" s="35"/>
      <c r="H62" s="35"/>
      <c r="I62" s="35"/>
      <c r="J62" s="35"/>
      <c r="K62" s="35"/>
      <c r="L62" s="35"/>
      <c r="M62" s="9"/>
      <c r="N62" s="390"/>
      <c r="O62" s="390"/>
      <c r="P62" s="9"/>
    </row>
    <row r="63" spans="1:16">
      <c r="A63" s="35"/>
      <c r="B63" s="35"/>
      <c r="C63" s="35"/>
      <c r="D63" s="35"/>
      <c r="E63" s="35"/>
      <c r="F63" s="35"/>
      <c r="G63" s="35"/>
      <c r="H63" s="35"/>
      <c r="I63" s="35"/>
      <c r="J63" s="35"/>
      <c r="K63" s="35"/>
      <c r="L63" s="35"/>
      <c r="M63" s="9"/>
      <c r="N63" s="390"/>
      <c r="O63" s="390"/>
      <c r="P63" s="9"/>
    </row>
    <row r="64" spans="1:16">
      <c r="A64" s="35"/>
      <c r="B64" s="35"/>
      <c r="C64" s="35"/>
      <c r="D64" s="35"/>
      <c r="E64" s="35"/>
      <c r="F64" s="35"/>
      <c r="G64" s="35"/>
      <c r="H64" s="35"/>
      <c r="I64" s="35"/>
      <c r="J64" s="35"/>
      <c r="K64" s="35"/>
      <c r="L64" s="35"/>
      <c r="M64" s="9"/>
      <c r="N64" s="390"/>
      <c r="O64" s="390"/>
      <c r="P64" s="9"/>
    </row>
    <row r="65" spans="1:16">
      <c r="A65" s="35"/>
      <c r="B65" s="35"/>
      <c r="C65" s="35"/>
      <c r="D65" s="35"/>
      <c r="E65" s="35"/>
      <c r="F65" s="35"/>
      <c r="G65" s="35"/>
      <c r="H65" s="35"/>
      <c r="I65" s="35"/>
      <c r="J65" s="35"/>
      <c r="K65" s="35"/>
      <c r="L65" s="35"/>
      <c r="M65" s="9"/>
      <c r="N65" s="390"/>
      <c r="O65" s="390"/>
      <c r="P65" s="9"/>
    </row>
    <row r="66" spans="1:16">
      <c r="A66" s="35"/>
      <c r="B66" s="35"/>
      <c r="C66" s="35"/>
      <c r="D66" s="35"/>
      <c r="E66" s="35"/>
      <c r="F66" s="35"/>
      <c r="G66" s="35"/>
      <c r="H66" s="35"/>
      <c r="I66" s="35"/>
      <c r="J66" s="35"/>
      <c r="K66" s="35"/>
      <c r="L66" s="35"/>
      <c r="M66" s="9"/>
      <c r="N66" s="390"/>
      <c r="O66" s="390"/>
      <c r="P66" s="9"/>
    </row>
    <row r="67" spans="1:16">
      <c r="A67" s="35"/>
      <c r="B67" s="35"/>
      <c r="C67" s="35"/>
      <c r="D67" s="35"/>
      <c r="E67" s="35"/>
      <c r="F67" s="35"/>
      <c r="G67" s="35"/>
      <c r="H67" s="35"/>
      <c r="I67" s="35"/>
      <c r="J67" s="35"/>
      <c r="K67" s="35"/>
      <c r="L67" s="35"/>
      <c r="M67" s="9"/>
      <c r="N67" s="390"/>
      <c r="O67" s="390"/>
      <c r="P67" s="9"/>
    </row>
    <row r="68" spans="1:16">
      <c r="A68" s="35"/>
      <c r="B68" s="35"/>
      <c r="C68" s="35"/>
      <c r="D68" s="35"/>
      <c r="E68" s="35"/>
      <c r="F68" s="35"/>
      <c r="G68" s="35"/>
      <c r="H68" s="35"/>
      <c r="I68" s="35"/>
      <c r="J68" s="35"/>
      <c r="K68" s="35"/>
      <c r="L68" s="35"/>
      <c r="M68" s="9"/>
      <c r="N68" s="390"/>
      <c r="O68" s="390"/>
      <c r="P68" s="9"/>
    </row>
    <row r="69" spans="1:16">
      <c r="A69" s="35"/>
      <c r="B69" s="35"/>
      <c r="C69" s="35"/>
      <c r="D69" s="35"/>
      <c r="E69" s="35"/>
      <c r="F69" s="35"/>
      <c r="G69" s="35"/>
      <c r="H69" s="35"/>
      <c r="I69" s="35"/>
      <c r="J69" s="35"/>
      <c r="K69" s="35"/>
      <c r="L69" s="35"/>
      <c r="M69" s="9"/>
      <c r="N69" s="390"/>
      <c r="O69" s="390"/>
      <c r="P69" s="9"/>
    </row>
    <row r="70" spans="1:16">
      <c r="A70" s="35"/>
      <c r="B70" s="35"/>
      <c r="C70" s="35"/>
      <c r="D70" s="35"/>
      <c r="E70" s="35"/>
      <c r="F70" s="35"/>
      <c r="G70" s="35"/>
      <c r="H70" s="35"/>
      <c r="I70" s="35"/>
      <c r="J70" s="35"/>
      <c r="K70" s="35"/>
      <c r="L70" s="35"/>
      <c r="M70" s="9"/>
      <c r="N70" s="390"/>
      <c r="O70" s="390"/>
      <c r="P70" s="9"/>
    </row>
    <row r="71" spans="1:16">
      <c r="A71" s="35"/>
      <c r="B71" s="35"/>
      <c r="C71" s="35"/>
      <c r="D71" s="35"/>
      <c r="E71" s="35"/>
      <c r="F71" s="35"/>
      <c r="G71" s="35"/>
      <c r="H71" s="35"/>
      <c r="I71" s="35"/>
      <c r="J71" s="35"/>
      <c r="K71" s="35"/>
      <c r="L71" s="35"/>
      <c r="M71" s="9"/>
      <c r="N71" s="390"/>
      <c r="O71" s="390"/>
      <c r="P71" s="9"/>
    </row>
    <row r="72" spans="1:16">
      <c r="A72" s="35"/>
      <c r="B72" s="35"/>
      <c r="C72" s="35"/>
      <c r="D72" s="35"/>
      <c r="E72" s="35"/>
      <c r="F72" s="35"/>
      <c r="G72" s="35"/>
      <c r="H72" s="35"/>
      <c r="I72" s="35"/>
      <c r="J72" s="35"/>
      <c r="K72" s="35"/>
      <c r="L72" s="35"/>
      <c r="M72" s="9"/>
      <c r="N72" s="390"/>
      <c r="O72" s="390"/>
      <c r="P72" s="9"/>
    </row>
    <row r="73" spans="1:16">
      <c r="A73" s="35"/>
      <c r="B73" s="35"/>
      <c r="C73" s="35"/>
      <c r="D73" s="35"/>
      <c r="E73" s="35"/>
      <c r="F73" s="35"/>
      <c r="G73" s="35"/>
      <c r="H73" s="35"/>
      <c r="I73" s="35"/>
      <c r="J73" s="35"/>
      <c r="K73" s="35"/>
      <c r="L73" s="35"/>
      <c r="M73" s="9"/>
      <c r="N73" s="390"/>
      <c r="O73" s="390"/>
      <c r="P73" s="9"/>
    </row>
    <row r="74" spans="1:16">
      <c r="A74" s="35"/>
      <c r="B74" s="35"/>
      <c r="C74" s="35"/>
      <c r="D74" s="35"/>
      <c r="E74" s="35"/>
      <c r="F74" s="35"/>
      <c r="G74" s="35"/>
      <c r="H74" s="35"/>
      <c r="I74" s="35"/>
      <c r="J74" s="35"/>
      <c r="K74" s="35"/>
      <c r="L74" s="35"/>
      <c r="M74" s="9"/>
      <c r="N74" s="390"/>
      <c r="O74" s="390"/>
      <c r="P74" s="9"/>
    </row>
    <row r="75" spans="1:16">
      <c r="A75" s="35"/>
      <c r="B75" s="35"/>
      <c r="C75" s="35"/>
      <c r="D75" s="35"/>
      <c r="E75" s="35"/>
      <c r="F75" s="35"/>
      <c r="G75" s="35"/>
      <c r="H75" s="35"/>
      <c r="I75" s="35"/>
      <c r="J75" s="35"/>
      <c r="K75" s="35"/>
      <c r="L75" s="35"/>
      <c r="M75" s="9"/>
      <c r="N75" s="390"/>
      <c r="O75" s="390"/>
      <c r="P75" s="9"/>
    </row>
    <row r="76" spans="1:16">
      <c r="A76" s="35"/>
      <c r="B76" s="35"/>
      <c r="C76" s="35"/>
      <c r="D76" s="35"/>
      <c r="E76" s="35"/>
      <c r="F76" s="35"/>
      <c r="G76" s="35"/>
      <c r="H76" s="35"/>
      <c r="I76" s="35"/>
      <c r="J76" s="35"/>
      <c r="K76" s="35"/>
      <c r="L76" s="35"/>
      <c r="M76" s="9"/>
      <c r="N76" s="390"/>
      <c r="O76" s="390"/>
      <c r="P76" s="9"/>
    </row>
    <row r="77" spans="1:16">
      <c r="A77" s="35"/>
      <c r="B77" s="35"/>
      <c r="C77" s="35"/>
      <c r="D77" s="35"/>
      <c r="E77" s="35"/>
      <c r="F77" s="35"/>
      <c r="G77" s="35"/>
      <c r="H77" s="35"/>
      <c r="I77" s="35"/>
      <c r="J77" s="35"/>
      <c r="K77" s="35"/>
      <c r="L77" s="35"/>
      <c r="M77" s="9"/>
      <c r="N77" s="390"/>
      <c r="O77" s="390"/>
      <c r="P77" s="9"/>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AO77"/>
  <sheetViews>
    <sheetView showGridLines="0" zoomScaleNormal="100" zoomScaleSheetLayoutView="90" workbookViewId="0">
      <pane ySplit="8" topLeftCell="A9" activePane="bottomLeft" state="frozen"/>
      <selection activeCell="B9" sqref="B9"/>
      <selection pane="bottomLeft" activeCell="B9" sqref="B9"/>
    </sheetView>
  </sheetViews>
  <sheetFormatPr defaultColWidth="9.109375" defaultRowHeight="13.8"/>
  <cols>
    <col min="1" max="1" width="80.6640625" style="879" customWidth="1"/>
    <col min="2" max="2" width="14" style="879" customWidth="1"/>
    <col min="3" max="3" width="10.88671875" style="879" customWidth="1"/>
    <col min="4" max="12" width="10.88671875" style="51" customWidth="1"/>
    <col min="13" max="13" width="17" style="879" customWidth="1"/>
    <col min="14" max="14" width="9.109375" style="879" customWidth="1"/>
    <col min="15" max="15" width="7.109375" style="879" customWidth="1"/>
    <col min="16" max="27" width="9.109375" style="879" customWidth="1"/>
    <col min="28" max="34" width="9.109375" style="879"/>
    <col min="35" max="35" width="12" style="879" customWidth="1"/>
    <col min="36" max="16384" width="9.109375" style="879"/>
  </cols>
  <sheetData>
    <row r="1" spans="1:41" ht="50.1" customHeight="1">
      <c r="A1" s="46"/>
      <c r="B1" s="46"/>
      <c r="C1" s="16"/>
      <c r="D1" s="37"/>
      <c r="E1" s="37"/>
      <c r="F1" s="37"/>
      <c r="G1" s="37"/>
      <c r="H1" s="37"/>
      <c r="I1" s="37"/>
      <c r="J1" s="37"/>
      <c r="K1" s="37"/>
      <c r="L1" s="37"/>
      <c r="M1" s="16"/>
      <c r="N1" s="16"/>
      <c r="O1" s="16"/>
      <c r="P1" s="618"/>
      <c r="Q1" s="880"/>
      <c r="R1" s="880"/>
      <c r="S1" s="880"/>
      <c r="T1" s="880"/>
      <c r="U1" s="405"/>
      <c r="V1" s="405"/>
      <c r="W1" s="405"/>
      <c r="X1" s="405"/>
      <c r="Y1" s="405"/>
      <c r="Z1" s="405"/>
      <c r="AA1" s="405"/>
      <c r="AB1" s="405"/>
      <c r="AC1" s="405"/>
      <c r="AD1" s="405"/>
      <c r="AE1" s="405"/>
      <c r="AF1" s="405"/>
      <c r="AG1" s="405"/>
      <c r="AH1" s="405"/>
      <c r="AI1" s="405"/>
      <c r="AJ1" s="405"/>
      <c r="AK1" s="405"/>
      <c r="AL1" s="405"/>
      <c r="AM1" s="405"/>
      <c r="AN1" s="405"/>
    </row>
    <row r="2" spans="1:41" s="49" customFormat="1" ht="40.200000000000003" customHeight="1">
      <c r="A2" s="285" t="s">
        <v>344</v>
      </c>
      <c r="B2" s="285"/>
      <c r="C2" s="198"/>
      <c r="D2" s="198"/>
      <c r="E2" s="198"/>
      <c r="F2" s="198"/>
      <c r="G2" s="198"/>
      <c r="H2" s="198"/>
      <c r="I2" s="86"/>
      <c r="J2" s="86"/>
      <c r="K2" s="198"/>
      <c r="L2" s="198"/>
      <c r="M2" s="47"/>
      <c r="N2" s="47"/>
      <c r="O2" s="47"/>
      <c r="P2" s="460"/>
      <c r="Q2" s="460"/>
      <c r="R2" s="460"/>
      <c r="S2" s="460"/>
      <c r="T2" s="460"/>
      <c r="U2" s="399"/>
      <c r="V2" s="399"/>
      <c r="W2" s="460"/>
      <c r="X2" s="399"/>
      <c r="Y2" s="399"/>
      <c r="Z2" s="399"/>
      <c r="AA2" s="399"/>
      <c r="AB2" s="399"/>
      <c r="AC2" s="399"/>
      <c r="AD2" s="399"/>
      <c r="AE2" s="399"/>
      <c r="AF2" s="399"/>
      <c r="AG2" s="399"/>
      <c r="AH2" s="399"/>
      <c r="AI2" s="399"/>
      <c r="AJ2" s="399"/>
      <c r="AK2" s="504"/>
      <c r="AL2" s="504"/>
      <c r="AM2" s="504"/>
      <c r="AN2" s="504"/>
    </row>
    <row r="3" spans="1:41" ht="0.6" customHeight="1">
      <c r="A3" s="199"/>
      <c r="B3" s="199"/>
      <c r="C3" s="200"/>
      <c r="D3" s="200"/>
      <c r="E3" s="200"/>
      <c r="F3" s="200"/>
      <c r="G3" s="200"/>
      <c r="H3" s="200"/>
      <c r="I3" s="200"/>
      <c r="J3" s="160"/>
      <c r="K3" s="200"/>
      <c r="L3" s="200"/>
      <c r="M3" s="16"/>
      <c r="N3" s="16"/>
      <c r="O3" s="16"/>
      <c r="P3" s="405"/>
      <c r="Q3" s="405"/>
      <c r="R3" s="405"/>
      <c r="S3" s="405"/>
      <c r="T3" s="405"/>
      <c r="U3" s="405"/>
      <c r="V3" s="405"/>
      <c r="W3" s="405"/>
      <c r="X3" s="405"/>
      <c r="Y3" s="405"/>
      <c r="Z3" s="405"/>
      <c r="AA3" s="405"/>
      <c r="AB3" s="405"/>
      <c r="AC3" s="405"/>
      <c r="AD3" s="405"/>
      <c r="AE3" s="405"/>
      <c r="AF3" s="405"/>
      <c r="AG3" s="405"/>
      <c r="AH3" s="405"/>
      <c r="AI3" s="399"/>
      <c r="AJ3" s="399"/>
      <c r="AK3" s="405"/>
      <c r="AL3" s="405"/>
      <c r="AM3" s="405"/>
      <c r="AN3" s="405"/>
    </row>
    <row r="4" spans="1:41" ht="15" customHeight="1">
      <c r="A4" s="47"/>
      <c r="B4" s="411"/>
      <c r="C4" s="47"/>
      <c r="D4" s="47"/>
      <c r="E4" s="47"/>
      <c r="F4" s="47"/>
      <c r="G4" s="47"/>
      <c r="H4" s="47"/>
      <c r="I4" s="47"/>
      <c r="J4" s="47"/>
      <c r="K4" s="827"/>
      <c r="L4" s="47"/>
      <c r="M4" s="16"/>
      <c r="N4" s="16"/>
      <c r="O4" s="16"/>
      <c r="P4" s="408"/>
      <c r="Q4" s="408"/>
      <c r="R4" s="408"/>
      <c r="S4" s="408"/>
      <c r="T4" s="408"/>
      <c r="U4" s="408"/>
      <c r="V4" s="408"/>
      <c r="W4" s="408"/>
      <c r="X4" s="408"/>
      <c r="Y4" s="408"/>
      <c r="Z4" s="408"/>
      <c r="AA4" s="408"/>
      <c r="AB4" s="399"/>
      <c r="AC4" s="399"/>
      <c r="AD4" s="399"/>
      <c r="AE4" s="399"/>
      <c r="AF4" s="399"/>
      <c r="AG4" s="399"/>
      <c r="AH4" s="399"/>
      <c r="AI4" s="399"/>
      <c r="AJ4" s="399"/>
      <c r="AK4" s="405"/>
      <c r="AL4" s="405"/>
      <c r="AM4" s="405"/>
      <c r="AN4" s="405"/>
    </row>
    <row r="5" spans="1:41" ht="15" customHeight="1">
      <c r="A5" s="48"/>
      <c r="B5" s="48"/>
      <c r="C5" s="49"/>
      <c r="D5" s="50"/>
      <c r="E5" s="50"/>
      <c r="F5" s="50"/>
      <c r="G5" s="50"/>
      <c r="H5" s="50"/>
      <c r="I5" s="50"/>
      <c r="K5" s="50"/>
      <c r="L5" s="50"/>
      <c r="M5" s="52"/>
      <c r="N5" s="52"/>
      <c r="O5" s="52"/>
      <c r="P5" s="408"/>
      <c r="Q5" s="408"/>
      <c r="R5" s="408"/>
      <c r="S5" s="408"/>
      <c r="T5" s="408"/>
      <c r="U5" s="408"/>
      <c r="V5" s="408"/>
      <c r="W5" s="408"/>
      <c r="X5" s="506"/>
      <c r="Y5" s="506"/>
      <c r="Z5" s="408"/>
      <c r="AA5" s="408"/>
      <c r="AB5" s="399"/>
      <c r="AC5" s="399"/>
      <c r="AD5" s="399"/>
      <c r="AE5" s="399"/>
      <c r="AF5" s="399"/>
      <c r="AG5" s="399"/>
      <c r="AH5" s="399"/>
      <c r="AI5" s="399"/>
      <c r="AJ5" s="399"/>
      <c r="AK5" s="405"/>
      <c r="AL5" s="405"/>
      <c r="AM5" s="405"/>
      <c r="AN5" s="405"/>
    </row>
    <row r="6" spans="1:41"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97"/>
      <c r="O6" s="898"/>
      <c r="P6" s="408"/>
      <c r="Q6" s="408"/>
      <c r="R6" s="408"/>
      <c r="S6" s="408"/>
      <c r="T6" s="408"/>
      <c r="U6" s="408"/>
      <c r="V6" s="408"/>
      <c r="W6" s="408"/>
      <c r="X6" s="408"/>
      <c r="Y6" s="408"/>
      <c r="Z6" s="408"/>
      <c r="AA6" s="408"/>
      <c r="AB6" s="399"/>
      <c r="AC6" s="399"/>
      <c r="AD6" s="399"/>
      <c r="AE6" s="399"/>
      <c r="AF6" s="399"/>
      <c r="AG6" s="399"/>
      <c r="AH6" s="399"/>
      <c r="AI6" s="399"/>
      <c r="AJ6" s="399"/>
      <c r="AK6" s="399"/>
      <c r="AL6" s="399"/>
      <c r="AM6" s="399"/>
      <c r="AN6" s="399"/>
      <c r="AO6" s="289"/>
    </row>
    <row r="7" spans="1:41" ht="16.350000000000001" customHeight="1">
      <c r="A7" s="19"/>
      <c r="B7" s="19"/>
      <c r="C7" s="105"/>
      <c r="H7" s="53"/>
      <c r="I7" s="53"/>
      <c r="J7" s="53"/>
      <c r="M7" s="62"/>
      <c r="N7" s="400"/>
      <c r="O7" s="400"/>
      <c r="P7" s="408"/>
      <c r="Q7" s="408"/>
      <c r="R7" s="408"/>
      <c r="S7" s="408"/>
      <c r="T7" s="408"/>
      <c r="U7" s="408"/>
      <c r="V7" s="408"/>
      <c r="W7" s="408"/>
      <c r="X7" s="408"/>
      <c r="Y7" s="408"/>
      <c r="Z7" s="408"/>
      <c r="AA7" s="408"/>
      <c r="AB7" s="399"/>
      <c r="AC7" s="399"/>
      <c r="AD7" s="462"/>
      <c r="AE7" s="462"/>
      <c r="AF7" s="462"/>
      <c r="AG7" s="462"/>
      <c r="AH7" s="462"/>
      <c r="AI7" s="462"/>
      <c r="AJ7" s="399"/>
      <c r="AK7" s="405"/>
      <c r="AL7" s="405"/>
      <c r="AM7" s="405"/>
      <c r="AN7" s="405"/>
    </row>
    <row r="8" spans="1:41" ht="16.350000000000001" customHeight="1">
      <c r="A8" s="127" t="s">
        <v>134</v>
      </c>
      <c r="B8" s="127"/>
      <c r="C8" s="167"/>
      <c r="D8" s="162"/>
      <c r="E8" s="162"/>
      <c r="F8" s="162"/>
      <c r="G8" s="162"/>
      <c r="H8" s="162"/>
      <c r="I8" s="162"/>
      <c r="J8" s="162"/>
      <c r="K8" s="162"/>
      <c r="L8" s="162"/>
      <c r="M8" s="16"/>
      <c r="N8" s="897"/>
      <c r="O8" s="898"/>
      <c r="P8" s="399"/>
      <c r="Q8" s="399"/>
      <c r="R8" s="399"/>
      <c r="S8" s="399"/>
      <c r="T8" s="399"/>
      <c r="U8" s="399"/>
      <c r="V8" s="399"/>
      <c r="W8" s="399"/>
      <c r="X8" s="399"/>
      <c r="Y8" s="399"/>
      <c r="Z8" s="399"/>
      <c r="AA8" s="460"/>
      <c r="AB8" s="399"/>
      <c r="AC8" s="399"/>
      <c r="AD8" s="399"/>
      <c r="AE8" s="399"/>
      <c r="AF8" s="399"/>
      <c r="AG8" s="399"/>
      <c r="AH8" s="399"/>
      <c r="AI8" s="399"/>
      <c r="AJ8" s="399"/>
      <c r="AK8" s="405"/>
      <c r="AL8" s="405"/>
      <c r="AM8" s="405"/>
      <c r="AN8" s="405"/>
    </row>
    <row r="9" spans="1:41" ht="16.350000000000001" customHeight="1">
      <c r="A9" s="135" t="s">
        <v>354</v>
      </c>
      <c r="B9" s="135"/>
      <c r="C9" s="723">
        <v>-27</v>
      </c>
      <c r="D9" s="724">
        <v>-27</v>
      </c>
      <c r="E9" s="724">
        <v>-27</v>
      </c>
      <c r="F9" s="724">
        <v>-27</v>
      </c>
      <c r="G9" s="724">
        <v>-27</v>
      </c>
      <c r="H9" s="724">
        <v>-27</v>
      </c>
      <c r="I9" s="724">
        <v>-27</v>
      </c>
      <c r="J9" s="724">
        <v>-27</v>
      </c>
      <c r="K9" s="724">
        <v>-108</v>
      </c>
      <c r="L9" s="724">
        <v>-108</v>
      </c>
      <c r="M9" s="16"/>
      <c r="N9" s="861"/>
      <c r="O9" s="861"/>
      <c r="P9" s="501"/>
      <c r="Q9" s="501"/>
      <c r="R9" s="501"/>
      <c r="S9" s="389"/>
      <c r="T9" s="389"/>
      <c r="U9" s="389"/>
      <c r="V9" s="389"/>
      <c r="W9" s="389"/>
      <c r="X9" s="389"/>
      <c r="Y9" s="389"/>
      <c r="Z9" s="389"/>
      <c r="AA9" s="389"/>
      <c r="AB9" s="509"/>
      <c r="AC9" s="509"/>
      <c r="AD9" s="465"/>
      <c r="AE9" s="465"/>
      <c r="AF9" s="465"/>
      <c r="AG9" s="465"/>
      <c r="AH9" s="465"/>
      <c r="AI9" s="399"/>
      <c r="AJ9" s="399"/>
      <c r="AK9" s="405"/>
      <c r="AL9" s="405"/>
      <c r="AM9" s="405"/>
      <c r="AN9" s="405"/>
    </row>
    <row r="10" spans="1:41" ht="16.350000000000001" customHeight="1">
      <c r="A10" s="139" t="s">
        <v>110</v>
      </c>
      <c r="B10" s="139"/>
      <c r="C10" s="723">
        <v>28</v>
      </c>
      <c r="D10" s="724">
        <v>25</v>
      </c>
      <c r="E10" s="724">
        <v>27</v>
      </c>
      <c r="F10" s="724">
        <v>25</v>
      </c>
      <c r="G10" s="724">
        <v>24</v>
      </c>
      <c r="H10" s="724">
        <v>25</v>
      </c>
      <c r="I10" s="724">
        <v>24</v>
      </c>
      <c r="J10" s="724">
        <v>23</v>
      </c>
      <c r="K10" s="724">
        <v>105</v>
      </c>
      <c r="L10" s="724">
        <v>96</v>
      </c>
      <c r="M10" s="16"/>
      <c r="N10" s="861"/>
      <c r="O10" s="861"/>
      <c r="P10" s="501"/>
      <c r="Q10" s="501"/>
      <c r="R10" s="501"/>
      <c r="S10" s="389"/>
      <c r="T10" s="389"/>
      <c r="U10" s="389"/>
      <c r="V10" s="389"/>
      <c r="W10" s="389"/>
      <c r="X10" s="389"/>
      <c r="Y10" s="389"/>
      <c r="Z10" s="389"/>
      <c r="AA10" s="389"/>
      <c r="AB10" s="509"/>
      <c r="AC10" s="509"/>
      <c r="AD10" s="465"/>
      <c r="AE10" s="465"/>
      <c r="AF10" s="465"/>
      <c r="AG10" s="465"/>
      <c r="AH10" s="465"/>
      <c r="AI10" s="399"/>
      <c r="AJ10" s="399"/>
      <c r="AK10" s="405"/>
      <c r="AL10" s="405"/>
      <c r="AM10" s="405"/>
      <c r="AN10" s="405"/>
    </row>
    <row r="11" spans="1:41" ht="16.350000000000001" customHeight="1">
      <c r="A11" s="139" t="s">
        <v>53</v>
      </c>
      <c r="B11" s="139"/>
      <c r="C11" s="723">
        <v>-40</v>
      </c>
      <c r="D11" s="724">
        <v>-24</v>
      </c>
      <c r="E11" s="724">
        <v>-39</v>
      </c>
      <c r="F11" s="724">
        <v>-42</v>
      </c>
      <c r="G11" s="724">
        <v>-49</v>
      </c>
      <c r="H11" s="724">
        <v>-37</v>
      </c>
      <c r="I11" s="724">
        <v>-36</v>
      </c>
      <c r="J11" s="724">
        <v>-35</v>
      </c>
      <c r="K11" s="724">
        <v>-145</v>
      </c>
      <c r="L11" s="724">
        <v>-156</v>
      </c>
      <c r="M11" s="16"/>
      <c r="N11" s="861"/>
      <c r="O11" s="861"/>
      <c r="P11" s="501"/>
      <c r="Q11" s="501"/>
      <c r="R11" s="501"/>
      <c r="S11" s="389"/>
      <c r="T11" s="389"/>
      <c r="U11" s="389"/>
      <c r="V11" s="389"/>
      <c r="W11" s="389"/>
      <c r="X11" s="389"/>
      <c r="Y11" s="389"/>
      <c r="Z11" s="389"/>
      <c r="AA11" s="389"/>
      <c r="AB11" s="509"/>
      <c r="AC11" s="509"/>
      <c r="AD11" s="465"/>
      <c r="AE11" s="465"/>
      <c r="AF11" s="465"/>
      <c r="AG11" s="465"/>
      <c r="AH11" s="465"/>
      <c r="AI11" s="399"/>
      <c r="AJ11" s="399"/>
      <c r="AK11" s="405"/>
      <c r="AL11" s="405"/>
      <c r="AM11" s="405"/>
      <c r="AN11" s="405"/>
    </row>
    <row r="12" spans="1:41" ht="16.350000000000001" customHeight="1">
      <c r="A12" s="139" t="s">
        <v>54</v>
      </c>
      <c r="B12" s="139"/>
      <c r="C12" s="723">
        <v>0</v>
      </c>
      <c r="D12" s="724">
        <v>0</v>
      </c>
      <c r="E12" s="724">
        <v>0</v>
      </c>
      <c r="F12" s="724">
        <v>0</v>
      </c>
      <c r="G12" s="724">
        <v>0</v>
      </c>
      <c r="H12" s="724">
        <v>0</v>
      </c>
      <c r="I12" s="724">
        <v>0</v>
      </c>
      <c r="J12" s="724">
        <v>0</v>
      </c>
      <c r="K12" s="724">
        <v>0</v>
      </c>
      <c r="L12" s="724">
        <v>-1</v>
      </c>
      <c r="M12" s="16"/>
      <c r="N12" s="861"/>
      <c r="O12" s="861"/>
      <c r="P12" s="501"/>
      <c r="Q12" s="501"/>
      <c r="R12" s="501"/>
      <c r="S12" s="389"/>
      <c r="T12" s="389"/>
      <c r="U12" s="389"/>
      <c r="V12" s="389"/>
      <c r="W12" s="389"/>
      <c r="X12" s="389"/>
      <c r="Y12" s="389"/>
      <c r="Z12" s="389"/>
      <c r="AA12" s="389"/>
      <c r="AB12" s="509"/>
      <c r="AC12" s="509"/>
      <c r="AD12" s="465"/>
      <c r="AE12" s="465"/>
      <c r="AF12" s="465"/>
      <c r="AG12" s="465"/>
      <c r="AH12" s="465"/>
      <c r="AI12" s="399"/>
      <c r="AJ12" s="399"/>
      <c r="AK12" s="405"/>
      <c r="AL12" s="405"/>
      <c r="AM12" s="405"/>
      <c r="AN12" s="405"/>
    </row>
    <row r="13" spans="1:41" ht="16.350000000000001" customHeight="1">
      <c r="A13" s="471" t="s">
        <v>55</v>
      </c>
      <c r="B13" s="471"/>
      <c r="C13" s="725">
        <v>-39</v>
      </c>
      <c r="D13" s="726">
        <v>-26</v>
      </c>
      <c r="E13" s="726">
        <v>-39</v>
      </c>
      <c r="F13" s="726">
        <v>-44</v>
      </c>
      <c r="G13" s="726">
        <v>-52</v>
      </c>
      <c r="H13" s="726">
        <v>-40</v>
      </c>
      <c r="I13" s="726">
        <v>-39</v>
      </c>
      <c r="J13" s="726">
        <v>-39</v>
      </c>
      <c r="K13" s="726">
        <v>-148</v>
      </c>
      <c r="L13" s="726">
        <v>-170</v>
      </c>
      <c r="M13" s="16"/>
      <c r="N13" s="861"/>
      <c r="O13" s="861"/>
      <c r="P13" s="501"/>
      <c r="Q13" s="501"/>
      <c r="R13" s="501"/>
      <c r="S13" s="389"/>
      <c r="T13" s="389"/>
      <c r="U13" s="389"/>
      <c r="V13" s="389"/>
      <c r="W13" s="389"/>
      <c r="X13" s="389"/>
      <c r="Y13" s="389"/>
      <c r="Z13" s="389"/>
      <c r="AA13" s="389"/>
      <c r="AB13" s="509"/>
      <c r="AC13" s="509"/>
      <c r="AD13" s="465"/>
      <c r="AE13" s="465"/>
      <c r="AF13" s="465"/>
      <c r="AG13" s="465"/>
      <c r="AH13" s="465"/>
      <c r="AI13" s="399"/>
      <c r="AJ13" s="399"/>
      <c r="AK13" s="405"/>
      <c r="AL13" s="405"/>
      <c r="AM13" s="405"/>
      <c r="AN13" s="405"/>
    </row>
    <row r="14" spans="1:41" ht="16.350000000000001" customHeight="1">
      <c r="A14" s="139" t="s">
        <v>228</v>
      </c>
      <c r="B14" s="139"/>
      <c r="C14" s="723">
        <v>-2</v>
      </c>
      <c r="D14" s="724">
        <v>2</v>
      </c>
      <c r="E14" s="724">
        <v>-14</v>
      </c>
      <c r="F14" s="724">
        <v>8</v>
      </c>
      <c r="G14" s="724">
        <v>2</v>
      </c>
      <c r="H14" s="724">
        <v>19</v>
      </c>
      <c r="I14" s="724">
        <v>7</v>
      </c>
      <c r="J14" s="724">
        <v>-39</v>
      </c>
      <c r="K14" s="724">
        <v>-5</v>
      </c>
      <c r="L14" s="724">
        <v>-12</v>
      </c>
      <c r="M14" s="16"/>
      <c r="N14" s="861"/>
      <c r="O14" s="861"/>
      <c r="P14" s="501"/>
      <c r="Q14" s="501"/>
      <c r="R14" s="501"/>
      <c r="S14" s="389"/>
      <c r="T14" s="389"/>
      <c r="U14" s="389"/>
      <c r="V14" s="389"/>
      <c r="W14" s="389"/>
      <c r="X14" s="389"/>
      <c r="Y14" s="389"/>
      <c r="Z14" s="389"/>
      <c r="AA14" s="389"/>
      <c r="AB14" s="464"/>
      <c r="AC14" s="464"/>
      <c r="AD14" s="465"/>
      <c r="AE14" s="465"/>
      <c r="AF14" s="464"/>
      <c r="AG14" s="465"/>
      <c r="AH14" s="465"/>
      <c r="AI14" s="399"/>
      <c r="AJ14" s="399"/>
      <c r="AK14" s="405"/>
      <c r="AL14" s="405"/>
      <c r="AM14" s="405"/>
      <c r="AN14" s="405"/>
    </row>
    <row r="15" spans="1:41" ht="16.350000000000001" customHeight="1">
      <c r="A15" s="139" t="s">
        <v>56</v>
      </c>
      <c r="B15" s="139"/>
      <c r="C15" s="723">
        <v>-2</v>
      </c>
      <c r="D15" s="724">
        <v>12</v>
      </c>
      <c r="E15" s="724">
        <v>0</v>
      </c>
      <c r="F15" s="724">
        <v>0</v>
      </c>
      <c r="G15" s="724">
        <v>2</v>
      </c>
      <c r="H15" s="724">
        <v>15</v>
      </c>
      <c r="I15" s="724">
        <v>1</v>
      </c>
      <c r="J15" s="724">
        <v>0</v>
      </c>
      <c r="K15" s="724">
        <v>10</v>
      </c>
      <c r="L15" s="724">
        <v>18</v>
      </c>
      <c r="M15" s="16"/>
      <c r="N15" s="861"/>
      <c r="O15" s="861"/>
      <c r="P15" s="501"/>
      <c r="Q15" s="501"/>
      <c r="R15" s="501"/>
      <c r="S15" s="626"/>
      <c r="T15" s="626"/>
      <c r="U15" s="626"/>
      <c r="V15" s="626"/>
      <c r="W15" s="626"/>
      <c r="X15" s="626"/>
      <c r="Y15" s="626"/>
      <c r="Z15" s="626"/>
      <c r="AA15" s="626"/>
      <c r="AB15" s="509"/>
      <c r="AC15" s="509"/>
      <c r="AD15" s="465"/>
      <c r="AE15" s="465"/>
      <c r="AF15" s="465"/>
      <c r="AG15" s="465"/>
      <c r="AH15" s="465"/>
      <c r="AI15" s="399"/>
      <c r="AJ15" s="399"/>
      <c r="AK15" s="405"/>
      <c r="AL15" s="405"/>
      <c r="AM15" s="405"/>
      <c r="AN15" s="405"/>
    </row>
    <row r="16" spans="1:41" ht="16.350000000000001" customHeight="1">
      <c r="A16" s="471" t="s">
        <v>27</v>
      </c>
      <c r="B16" s="471"/>
      <c r="C16" s="725">
        <v>-44</v>
      </c>
      <c r="D16" s="726">
        <v>-12</v>
      </c>
      <c r="E16" s="726">
        <v>-52</v>
      </c>
      <c r="F16" s="726">
        <v>-36</v>
      </c>
      <c r="G16" s="726">
        <v>-48</v>
      </c>
      <c r="H16" s="726">
        <v>-6</v>
      </c>
      <c r="I16" s="726">
        <v>-32</v>
      </c>
      <c r="J16" s="726">
        <v>-78</v>
      </c>
      <c r="K16" s="726">
        <v>-144</v>
      </c>
      <c r="L16" s="726">
        <v>-164</v>
      </c>
      <c r="M16" s="16"/>
      <c r="N16" s="861"/>
      <c r="O16" s="861"/>
      <c r="P16" s="501"/>
      <c r="Q16" s="501"/>
      <c r="R16" s="501"/>
      <c r="S16" s="389"/>
      <c r="T16" s="389"/>
      <c r="U16" s="389"/>
      <c r="V16" s="389"/>
      <c r="W16" s="389"/>
      <c r="X16" s="389"/>
      <c r="Y16" s="389"/>
      <c r="Z16" s="389"/>
      <c r="AA16" s="389"/>
      <c r="AB16" s="464"/>
      <c r="AC16" s="464"/>
      <c r="AD16" s="465"/>
      <c r="AE16" s="465"/>
      <c r="AF16" s="464"/>
      <c r="AG16" s="465"/>
      <c r="AH16" s="465"/>
      <c r="AI16" s="399"/>
      <c r="AJ16" s="399"/>
      <c r="AK16" s="405"/>
      <c r="AL16" s="405"/>
      <c r="AM16" s="405"/>
      <c r="AN16" s="405"/>
    </row>
    <row r="17" spans="1:40" ht="16.350000000000001" customHeight="1">
      <c r="A17" s="136" t="s">
        <v>41</v>
      </c>
      <c r="B17" s="136"/>
      <c r="C17" s="723">
        <v>-8</v>
      </c>
      <c r="D17" s="724">
        <v>-2</v>
      </c>
      <c r="E17" s="724">
        <v>9</v>
      </c>
      <c r="F17" s="724">
        <v>-8</v>
      </c>
      <c r="G17" s="724">
        <v>-13</v>
      </c>
      <c r="H17" s="724">
        <v>9</v>
      </c>
      <c r="I17" s="724">
        <v>-8</v>
      </c>
      <c r="J17" s="724">
        <v>16</v>
      </c>
      <c r="K17" s="724">
        <v>-9</v>
      </c>
      <c r="L17" s="724">
        <v>5</v>
      </c>
      <c r="M17" s="16"/>
      <c r="N17" s="861"/>
      <c r="O17" s="861"/>
      <c r="P17" s="501"/>
      <c r="Q17" s="501"/>
      <c r="R17" s="501"/>
      <c r="S17" s="501"/>
      <c r="T17" s="389"/>
      <c r="U17" s="389"/>
      <c r="V17" s="389"/>
      <c r="W17" s="389"/>
      <c r="X17" s="501"/>
      <c r="Y17" s="501"/>
      <c r="Z17" s="501"/>
      <c r="AA17" s="501"/>
      <c r="AB17" s="464"/>
      <c r="AC17" s="464"/>
      <c r="AD17" s="465"/>
      <c r="AE17" s="465"/>
      <c r="AF17" s="464"/>
      <c r="AG17" s="465"/>
      <c r="AH17" s="465"/>
      <c r="AI17" s="399"/>
      <c r="AJ17" s="399"/>
      <c r="AK17" s="405"/>
      <c r="AL17" s="405"/>
      <c r="AM17" s="405"/>
      <c r="AN17" s="405"/>
    </row>
    <row r="18" spans="1:40" ht="16.350000000000001" customHeight="1">
      <c r="A18" s="136" t="s">
        <v>131</v>
      </c>
      <c r="B18" s="136"/>
      <c r="C18" s="723">
        <v>2</v>
      </c>
      <c r="D18" s="724">
        <v>-1</v>
      </c>
      <c r="E18" s="724">
        <v>5</v>
      </c>
      <c r="F18" s="724">
        <v>1</v>
      </c>
      <c r="G18" s="724">
        <v>1</v>
      </c>
      <c r="H18" s="724">
        <v>1</v>
      </c>
      <c r="I18" s="724">
        <v>3</v>
      </c>
      <c r="J18" s="724">
        <v>2</v>
      </c>
      <c r="K18" s="724">
        <v>8</v>
      </c>
      <c r="L18" s="724">
        <v>7</v>
      </c>
      <c r="M18" s="16"/>
      <c r="N18" s="861"/>
      <c r="O18" s="861"/>
      <c r="P18" s="501"/>
      <c r="Q18" s="501"/>
      <c r="R18" s="501"/>
      <c r="S18" s="501"/>
      <c r="T18" s="389"/>
      <c r="U18" s="389"/>
      <c r="V18" s="389"/>
      <c r="W18" s="389"/>
      <c r="X18" s="501"/>
      <c r="Y18" s="501"/>
      <c r="Z18" s="501"/>
      <c r="AA18" s="501"/>
      <c r="AB18" s="509"/>
      <c r="AC18" s="509"/>
      <c r="AD18" s="465"/>
      <c r="AE18" s="465"/>
      <c r="AF18" s="465"/>
      <c r="AG18" s="465"/>
      <c r="AH18" s="465"/>
      <c r="AI18" s="399"/>
      <c r="AJ18" s="399"/>
      <c r="AK18" s="405"/>
      <c r="AL18" s="405"/>
      <c r="AM18" s="405"/>
      <c r="AN18" s="405"/>
    </row>
    <row r="19" spans="1:40" ht="16.350000000000001" customHeight="1">
      <c r="A19" s="136" t="s">
        <v>132</v>
      </c>
      <c r="B19" s="136"/>
      <c r="C19" s="723">
        <v>13</v>
      </c>
      <c r="D19" s="724">
        <v>-12</v>
      </c>
      <c r="E19" s="724">
        <v>-3</v>
      </c>
      <c r="F19" s="724">
        <v>0</v>
      </c>
      <c r="G19" s="724">
        <v>-2</v>
      </c>
      <c r="H19" s="724">
        <v>0</v>
      </c>
      <c r="I19" s="724">
        <v>-1</v>
      </c>
      <c r="J19" s="724">
        <v>-1</v>
      </c>
      <c r="K19" s="724">
        <v>-1</v>
      </c>
      <c r="L19" s="724">
        <v>-3</v>
      </c>
      <c r="M19" s="16"/>
      <c r="N19" s="861"/>
      <c r="O19" s="861"/>
      <c r="P19" s="501"/>
      <c r="Q19" s="501"/>
      <c r="R19" s="501"/>
      <c r="S19" s="501"/>
      <c r="T19" s="389"/>
      <c r="U19" s="389"/>
      <c r="V19" s="389"/>
      <c r="W19" s="389"/>
      <c r="X19" s="501"/>
      <c r="Y19" s="501"/>
      <c r="Z19" s="501"/>
      <c r="AA19" s="501"/>
      <c r="AB19" s="509"/>
      <c r="AC19" s="509"/>
      <c r="AD19" s="465"/>
      <c r="AE19" s="465"/>
      <c r="AF19" s="465"/>
      <c r="AG19" s="465"/>
      <c r="AH19" s="465"/>
      <c r="AI19" s="399"/>
      <c r="AJ19" s="399"/>
      <c r="AK19" s="405"/>
      <c r="AL19" s="405"/>
      <c r="AM19" s="405"/>
      <c r="AN19" s="405"/>
    </row>
    <row r="20" spans="1:40" ht="16.350000000000001" customHeight="1">
      <c r="A20" s="136" t="s">
        <v>133</v>
      </c>
      <c r="B20" s="136"/>
      <c r="C20" s="723">
        <v>-24</v>
      </c>
      <c r="D20" s="724">
        <v>11</v>
      </c>
      <c r="E20" s="724">
        <v>7</v>
      </c>
      <c r="F20" s="724">
        <v>-9</v>
      </c>
      <c r="G20" s="724">
        <v>-11</v>
      </c>
      <c r="H20" s="724">
        <v>8</v>
      </c>
      <c r="I20" s="724">
        <v>-11</v>
      </c>
      <c r="J20" s="724">
        <v>15</v>
      </c>
      <c r="K20" s="724">
        <v>-16</v>
      </c>
      <c r="L20" s="724">
        <v>1</v>
      </c>
      <c r="M20" s="16"/>
      <c r="N20" s="861"/>
      <c r="O20" s="861"/>
      <c r="P20" s="501"/>
      <c r="Q20" s="501"/>
      <c r="R20" s="501"/>
      <c r="S20" s="501"/>
      <c r="T20" s="389"/>
      <c r="U20" s="389"/>
      <c r="V20" s="389"/>
      <c r="W20" s="389"/>
      <c r="X20" s="501"/>
      <c r="Y20" s="501"/>
      <c r="Z20" s="501"/>
      <c r="AA20" s="501"/>
      <c r="AB20" s="509"/>
      <c r="AC20" s="509"/>
      <c r="AD20" s="465"/>
      <c r="AE20" s="465"/>
      <c r="AF20" s="465"/>
      <c r="AG20" s="465"/>
      <c r="AH20" s="465"/>
      <c r="AI20" s="399"/>
      <c r="AJ20" s="399"/>
      <c r="AK20" s="405"/>
      <c r="AL20" s="405"/>
      <c r="AM20" s="405"/>
      <c r="AN20" s="405"/>
    </row>
    <row r="21" spans="1:40" ht="16.350000000000001" customHeight="1">
      <c r="A21" s="136" t="s">
        <v>328</v>
      </c>
      <c r="B21" s="136"/>
      <c r="C21" s="723">
        <v>-26</v>
      </c>
      <c r="D21" s="724">
        <v>-16</v>
      </c>
      <c r="E21" s="724">
        <v>-12</v>
      </c>
      <c r="F21" s="724">
        <v>-15</v>
      </c>
      <c r="G21" s="724">
        <v>-22</v>
      </c>
      <c r="H21" s="724">
        <v>-15</v>
      </c>
      <c r="I21" s="724">
        <v>-23</v>
      </c>
      <c r="J21" s="724">
        <v>-27</v>
      </c>
      <c r="K21" s="724">
        <v>-69</v>
      </c>
      <c r="L21" s="724">
        <v>-87</v>
      </c>
      <c r="M21" s="16"/>
      <c r="N21" s="861"/>
      <c r="O21" s="861"/>
      <c r="P21" s="501"/>
      <c r="Q21" s="501"/>
      <c r="R21" s="501"/>
      <c r="S21" s="501"/>
      <c r="T21" s="501"/>
      <c r="U21" s="501"/>
      <c r="V21" s="501"/>
      <c r="W21" s="501"/>
      <c r="X21" s="501"/>
      <c r="Y21" s="501"/>
      <c r="Z21" s="501"/>
      <c r="AA21" s="501"/>
      <c r="AB21" s="509"/>
      <c r="AC21" s="509"/>
      <c r="AD21" s="465"/>
      <c r="AE21" s="509"/>
      <c r="AF21" s="465"/>
      <c r="AG21" s="465"/>
      <c r="AH21" s="465"/>
      <c r="AI21" s="399"/>
      <c r="AJ21" s="399"/>
      <c r="AK21" s="405"/>
      <c r="AL21" s="405"/>
      <c r="AM21" s="405"/>
      <c r="AN21" s="405"/>
    </row>
    <row r="22" spans="1:40" ht="16.350000000000001" customHeight="1">
      <c r="A22" s="135" t="s">
        <v>360</v>
      </c>
      <c r="B22" s="135"/>
      <c r="C22" s="723">
        <v>-8</v>
      </c>
      <c r="D22" s="724">
        <v>-8</v>
      </c>
      <c r="E22" s="724">
        <v>-8</v>
      </c>
      <c r="F22" s="724">
        <v>-8</v>
      </c>
      <c r="G22" s="724">
        <v>-885</v>
      </c>
      <c r="H22" s="724">
        <v>-33</v>
      </c>
      <c r="I22" s="724">
        <v>-33</v>
      </c>
      <c r="J22" s="724">
        <v>-33</v>
      </c>
      <c r="K22" s="724">
        <v>-32</v>
      </c>
      <c r="L22" s="724">
        <v>-984</v>
      </c>
      <c r="M22" s="16"/>
      <c r="N22" s="861"/>
      <c r="O22" s="861"/>
      <c r="P22" s="501"/>
      <c r="Q22" s="501"/>
      <c r="R22" s="501"/>
      <c r="S22" s="501"/>
      <c r="T22" s="501"/>
      <c r="U22" s="501"/>
      <c r="V22" s="501"/>
      <c r="W22" s="501"/>
      <c r="X22" s="501"/>
      <c r="Y22" s="501"/>
      <c r="Z22" s="501"/>
      <c r="AA22" s="501"/>
      <c r="AB22" s="509"/>
      <c r="AC22" s="509"/>
      <c r="AD22" s="465"/>
      <c r="AE22" s="465"/>
      <c r="AF22" s="465"/>
      <c r="AG22" s="465"/>
      <c r="AH22" s="465"/>
      <c r="AI22" s="399"/>
      <c r="AJ22" s="399"/>
      <c r="AK22" s="405"/>
      <c r="AL22" s="405"/>
      <c r="AM22" s="405"/>
      <c r="AN22" s="405"/>
    </row>
    <row r="23" spans="1:40" ht="16.350000000000001" customHeight="1">
      <c r="A23" s="138" t="s">
        <v>83</v>
      </c>
      <c r="B23" s="138"/>
      <c r="C23" s="723">
        <v>0</v>
      </c>
      <c r="D23" s="724">
        <v>0</v>
      </c>
      <c r="E23" s="724">
        <v>0</v>
      </c>
      <c r="F23" s="724">
        <v>4</v>
      </c>
      <c r="G23" s="724">
        <v>0</v>
      </c>
      <c r="H23" s="724">
        <v>0</v>
      </c>
      <c r="I23" s="724">
        <v>0</v>
      </c>
      <c r="J23" s="724">
        <v>4</v>
      </c>
      <c r="K23" s="724">
        <v>4</v>
      </c>
      <c r="L23" s="724">
        <v>4</v>
      </c>
      <c r="M23" s="16"/>
      <c r="N23" s="861"/>
      <c r="O23" s="861"/>
      <c r="P23" s="501"/>
      <c r="Q23" s="501"/>
      <c r="R23" s="501"/>
      <c r="S23" s="501"/>
      <c r="T23" s="501"/>
      <c r="U23" s="501"/>
      <c r="V23" s="501"/>
      <c r="W23" s="501"/>
      <c r="X23" s="501"/>
      <c r="Y23" s="501"/>
      <c r="Z23" s="501"/>
      <c r="AA23" s="501"/>
      <c r="AB23" s="509"/>
      <c r="AC23" s="509"/>
      <c r="AD23" s="465"/>
      <c r="AE23" s="509"/>
      <c r="AF23" s="465"/>
      <c r="AG23" s="465"/>
      <c r="AH23" s="465"/>
      <c r="AI23" s="509"/>
      <c r="AJ23" s="405"/>
      <c r="AK23" s="405"/>
      <c r="AL23" s="405"/>
      <c r="AM23" s="405"/>
      <c r="AN23" s="405"/>
    </row>
    <row r="24" spans="1:40" ht="16.350000000000001" customHeight="1">
      <c r="A24" s="471" t="s">
        <v>42</v>
      </c>
      <c r="B24" s="471"/>
      <c r="C24" s="725">
        <v>-86</v>
      </c>
      <c r="D24" s="726">
        <v>-38</v>
      </c>
      <c r="E24" s="726">
        <v>-63</v>
      </c>
      <c r="F24" s="726">
        <v>-63</v>
      </c>
      <c r="G24" s="726">
        <v>-968</v>
      </c>
      <c r="H24" s="726">
        <v>-45</v>
      </c>
      <c r="I24" s="726">
        <v>-95</v>
      </c>
      <c r="J24" s="726">
        <v>-118</v>
      </c>
      <c r="K24" s="726">
        <v>-251</v>
      </c>
      <c r="L24" s="726">
        <v>-1226</v>
      </c>
      <c r="M24" s="16"/>
      <c r="N24" s="861"/>
      <c r="O24" s="861"/>
      <c r="P24" s="501"/>
      <c r="Q24" s="501"/>
      <c r="R24" s="501"/>
      <c r="S24" s="501"/>
      <c r="T24" s="501"/>
      <c r="U24" s="501"/>
      <c r="V24" s="501"/>
      <c r="W24" s="501"/>
      <c r="X24" s="501"/>
      <c r="Y24" s="501"/>
      <c r="Z24" s="501"/>
      <c r="AA24" s="501"/>
      <c r="AB24" s="509"/>
      <c r="AC24" s="509"/>
      <c r="AD24" s="465"/>
      <c r="AE24" s="509"/>
      <c r="AF24" s="465"/>
      <c r="AG24" s="465"/>
      <c r="AH24" s="465"/>
      <c r="AI24" s="405"/>
      <c r="AJ24" s="405"/>
      <c r="AK24" s="405"/>
      <c r="AL24" s="405"/>
      <c r="AM24" s="405"/>
      <c r="AN24" s="405"/>
    </row>
    <row r="25" spans="1:40" ht="16.350000000000001" customHeight="1">
      <c r="A25" s="136" t="s">
        <v>1</v>
      </c>
      <c r="B25" s="136"/>
      <c r="C25" s="723">
        <v>-38</v>
      </c>
      <c r="D25" s="724">
        <v>-18</v>
      </c>
      <c r="E25" s="724">
        <v>-18</v>
      </c>
      <c r="F25" s="724">
        <v>-18</v>
      </c>
      <c r="G25" s="724">
        <v>3</v>
      </c>
      <c r="H25" s="724">
        <v>-14</v>
      </c>
      <c r="I25" s="724">
        <v>-20</v>
      </c>
      <c r="J25" s="724">
        <v>-31</v>
      </c>
      <c r="K25" s="724">
        <v>-92</v>
      </c>
      <c r="L25" s="724">
        <v>-63</v>
      </c>
      <c r="M25" s="16"/>
      <c r="N25" s="861"/>
      <c r="O25" s="861"/>
      <c r="P25" s="501"/>
      <c r="Q25" s="501"/>
      <c r="R25" s="501"/>
      <c r="S25" s="501"/>
      <c r="T25" s="501"/>
      <c r="U25" s="501"/>
      <c r="V25" s="501"/>
      <c r="W25" s="501"/>
      <c r="X25" s="501"/>
      <c r="Y25" s="501"/>
      <c r="Z25" s="501"/>
      <c r="AA25" s="501"/>
      <c r="AB25" s="509"/>
      <c r="AC25" s="509"/>
      <c r="AD25" s="465"/>
      <c r="AE25" s="509"/>
      <c r="AF25" s="465"/>
      <c r="AG25" s="465"/>
      <c r="AH25" s="465"/>
      <c r="AI25" s="399"/>
      <c r="AJ25" s="399"/>
      <c r="AK25" s="405"/>
      <c r="AL25" s="405"/>
      <c r="AM25" s="405"/>
      <c r="AN25" s="405"/>
    </row>
    <row r="26" spans="1:40" ht="16.350000000000001" customHeight="1">
      <c r="A26" s="136" t="s">
        <v>2</v>
      </c>
      <c r="B26" s="136"/>
      <c r="C26" s="723">
        <v>0</v>
      </c>
      <c r="D26" s="724">
        <v>0</v>
      </c>
      <c r="E26" s="724">
        <v>0</v>
      </c>
      <c r="F26" s="724">
        <v>0</v>
      </c>
      <c r="G26" s="724">
        <v>0</v>
      </c>
      <c r="H26" s="724">
        <v>0</v>
      </c>
      <c r="I26" s="724">
        <v>0</v>
      </c>
      <c r="J26" s="724">
        <v>0</v>
      </c>
      <c r="K26" s="724">
        <v>0</v>
      </c>
      <c r="L26" s="724">
        <v>0</v>
      </c>
      <c r="M26" s="16"/>
      <c r="N26" s="861"/>
      <c r="O26" s="861"/>
      <c r="P26" s="501"/>
      <c r="Q26" s="501"/>
      <c r="R26" s="501"/>
      <c r="S26" s="501"/>
      <c r="T26" s="501"/>
      <c r="U26" s="501"/>
      <c r="V26" s="501"/>
      <c r="W26" s="501"/>
      <c r="X26" s="501"/>
      <c r="Y26" s="501"/>
      <c r="Z26" s="501"/>
      <c r="AA26" s="501"/>
      <c r="AB26" s="509"/>
      <c r="AC26" s="509"/>
      <c r="AD26" s="465"/>
      <c r="AE26" s="509"/>
      <c r="AF26" s="465"/>
      <c r="AG26" s="465"/>
      <c r="AH26" s="465"/>
      <c r="AI26" s="399"/>
      <c r="AJ26" s="399"/>
      <c r="AK26" s="405"/>
      <c r="AL26" s="405"/>
      <c r="AM26" s="405"/>
      <c r="AN26" s="405"/>
    </row>
    <row r="27" spans="1:40" ht="16.350000000000001" customHeight="1">
      <c r="A27" s="471" t="s">
        <v>3</v>
      </c>
      <c r="B27" s="471"/>
      <c r="C27" s="725">
        <v>-48</v>
      </c>
      <c r="D27" s="726">
        <v>-20</v>
      </c>
      <c r="E27" s="726">
        <v>-45</v>
      </c>
      <c r="F27" s="726">
        <v>-45</v>
      </c>
      <c r="G27" s="726">
        <v>-971</v>
      </c>
      <c r="H27" s="726">
        <v>-30</v>
      </c>
      <c r="I27" s="726">
        <v>-75</v>
      </c>
      <c r="J27" s="726">
        <v>-87</v>
      </c>
      <c r="K27" s="726">
        <v>-158</v>
      </c>
      <c r="L27" s="726">
        <v>-1163</v>
      </c>
      <c r="M27" s="16"/>
      <c r="N27" s="861"/>
      <c r="O27" s="861"/>
      <c r="P27" s="501"/>
      <c r="Q27" s="501"/>
      <c r="R27" s="501"/>
      <c r="S27" s="501"/>
      <c r="T27" s="501"/>
      <c r="U27" s="501"/>
      <c r="V27" s="501"/>
      <c r="W27" s="501"/>
      <c r="X27" s="501"/>
      <c r="Y27" s="501"/>
      <c r="Z27" s="501"/>
      <c r="AA27" s="501"/>
      <c r="AB27" s="509"/>
      <c r="AC27" s="509"/>
      <c r="AD27" s="465"/>
      <c r="AE27" s="509"/>
      <c r="AF27" s="465"/>
      <c r="AG27" s="465"/>
      <c r="AH27" s="465"/>
      <c r="AI27" s="399"/>
      <c r="AJ27" s="399"/>
      <c r="AK27" s="405"/>
      <c r="AL27" s="405"/>
      <c r="AM27" s="405"/>
      <c r="AN27" s="405"/>
    </row>
    <row r="28" spans="1:40" ht="16.350000000000001" customHeight="1">
      <c r="A28" s="49"/>
      <c r="B28" s="49"/>
      <c r="C28" s="741"/>
      <c r="D28" s="798"/>
      <c r="E28" s="798"/>
      <c r="F28" s="798"/>
      <c r="G28" s="798"/>
      <c r="H28" s="798"/>
      <c r="I28" s="798"/>
      <c r="J28" s="798"/>
      <c r="K28" s="798"/>
      <c r="L28" s="798"/>
      <c r="M28" s="16"/>
      <c r="N28" s="720"/>
      <c r="O28" s="400"/>
      <c r="P28" s="399"/>
      <c r="Q28" s="399"/>
      <c r="R28" s="399"/>
      <c r="S28" s="399"/>
      <c r="T28" s="399"/>
      <c r="U28" s="399"/>
      <c r="V28" s="399"/>
      <c r="W28" s="399"/>
      <c r="X28" s="399"/>
      <c r="Y28" s="399"/>
      <c r="Z28" s="399"/>
      <c r="AA28" s="399"/>
      <c r="AB28" s="399"/>
      <c r="AC28" s="399"/>
      <c r="AD28" s="399"/>
      <c r="AE28" s="399"/>
      <c r="AF28" s="399"/>
      <c r="AG28" s="399"/>
      <c r="AH28" s="399"/>
      <c r="AI28" s="399"/>
      <c r="AJ28" s="399"/>
      <c r="AK28" s="405"/>
      <c r="AL28" s="405"/>
      <c r="AM28" s="405"/>
      <c r="AN28" s="405"/>
    </row>
    <row r="29" spans="1:40" ht="16.350000000000001" customHeight="1">
      <c r="A29" s="127" t="s">
        <v>4</v>
      </c>
      <c r="B29" s="127"/>
      <c r="C29" s="744"/>
      <c r="D29" s="745"/>
      <c r="E29" s="745"/>
      <c r="F29" s="745"/>
      <c r="G29" s="745"/>
      <c r="H29" s="745"/>
      <c r="I29" s="745"/>
      <c r="J29" s="745"/>
      <c r="K29" s="745"/>
      <c r="L29" s="745"/>
      <c r="M29" s="16"/>
      <c r="N29" s="720"/>
      <c r="O29" s="400"/>
      <c r="P29" s="511"/>
      <c r="Q29" s="511"/>
      <c r="R29" s="511"/>
      <c r="S29" s="511"/>
      <c r="T29" s="511"/>
      <c r="U29" s="511"/>
      <c r="V29" s="511"/>
      <c r="W29" s="511"/>
      <c r="X29" s="511"/>
      <c r="Y29" s="511"/>
      <c r="Z29" s="511"/>
      <c r="AA29" s="511"/>
      <c r="AB29" s="399"/>
      <c r="AC29" s="399"/>
      <c r="AD29" s="399"/>
      <c r="AE29" s="399"/>
      <c r="AF29" s="399"/>
      <c r="AG29" s="399"/>
      <c r="AH29" s="399"/>
      <c r="AI29" s="399"/>
      <c r="AJ29" s="399"/>
      <c r="AK29" s="405"/>
      <c r="AL29" s="405"/>
      <c r="AM29" s="405"/>
      <c r="AN29" s="405"/>
    </row>
    <row r="30" spans="1:40" ht="16.350000000000001" customHeight="1">
      <c r="A30" s="141" t="s">
        <v>5</v>
      </c>
      <c r="B30" s="141"/>
      <c r="C30" s="723">
        <v>7</v>
      </c>
      <c r="D30" s="724">
        <v>5</v>
      </c>
      <c r="E30" s="724">
        <v>7</v>
      </c>
      <c r="F30" s="724">
        <v>6</v>
      </c>
      <c r="G30" s="724">
        <v>7</v>
      </c>
      <c r="H30" s="724">
        <v>6</v>
      </c>
      <c r="I30" s="724">
        <v>7</v>
      </c>
      <c r="J30" s="724">
        <v>7</v>
      </c>
      <c r="K30" s="724">
        <v>26</v>
      </c>
      <c r="L30" s="724">
        <v>27</v>
      </c>
      <c r="M30" s="16"/>
      <c r="N30" s="861"/>
      <c r="O30" s="861"/>
      <c r="P30" s="501"/>
      <c r="Q30" s="501"/>
      <c r="R30" s="501"/>
      <c r="S30" s="501"/>
      <c r="T30" s="501"/>
      <c r="U30" s="501"/>
      <c r="V30" s="501"/>
      <c r="W30" s="501"/>
      <c r="X30" s="501"/>
      <c r="Y30" s="501"/>
      <c r="Z30" s="501"/>
      <c r="AA30" s="501"/>
      <c r="AB30" s="504"/>
      <c r="AC30" s="504"/>
      <c r="AD30" s="504"/>
      <c r="AE30" s="504"/>
      <c r="AF30" s="504"/>
      <c r="AG30" s="504"/>
      <c r="AH30" s="504"/>
      <c r="AI30" s="504"/>
      <c r="AJ30" s="504"/>
      <c r="AK30" s="504"/>
      <c r="AL30" s="504"/>
      <c r="AM30" s="405"/>
      <c r="AN30" s="405"/>
    </row>
    <row r="31" spans="1:40" ht="16.350000000000001" customHeight="1">
      <c r="A31" s="139" t="s">
        <v>33</v>
      </c>
      <c r="B31" s="139"/>
      <c r="C31" s="723">
        <v>43</v>
      </c>
      <c r="D31" s="724">
        <v>31</v>
      </c>
      <c r="E31" s="724">
        <v>40</v>
      </c>
      <c r="F31" s="724">
        <v>44</v>
      </c>
      <c r="G31" s="724">
        <v>51</v>
      </c>
      <c r="H31" s="724">
        <v>40</v>
      </c>
      <c r="I31" s="724">
        <v>38</v>
      </c>
      <c r="J31" s="724">
        <v>38</v>
      </c>
      <c r="K31" s="724">
        <v>158</v>
      </c>
      <c r="L31" s="724">
        <v>167</v>
      </c>
      <c r="M31" s="16"/>
      <c r="N31" s="861"/>
      <c r="O31" s="861"/>
      <c r="P31" s="501"/>
      <c r="Q31" s="501"/>
      <c r="R31" s="501"/>
      <c r="S31" s="501"/>
      <c r="T31" s="501"/>
      <c r="U31" s="501"/>
      <c r="V31" s="501"/>
      <c r="W31" s="501"/>
      <c r="X31" s="501"/>
      <c r="Y31" s="501"/>
      <c r="Z31" s="501"/>
      <c r="AA31" s="501"/>
      <c r="AB31" s="464"/>
      <c r="AC31" s="464"/>
      <c r="AD31" s="465"/>
      <c r="AE31" s="465"/>
      <c r="AF31" s="465"/>
      <c r="AG31" s="465"/>
      <c r="AH31" s="465"/>
      <c r="AI31" s="399"/>
      <c r="AJ31" s="399"/>
      <c r="AK31" s="405"/>
      <c r="AL31" s="405"/>
      <c r="AM31" s="405"/>
      <c r="AN31" s="405"/>
    </row>
    <row r="32" spans="1:40" ht="16.350000000000001" customHeight="1">
      <c r="A32" s="139" t="s">
        <v>164</v>
      </c>
      <c r="B32" s="139"/>
      <c r="C32" s="723">
        <v>2</v>
      </c>
      <c r="D32" s="724">
        <v>2</v>
      </c>
      <c r="E32" s="724">
        <v>2</v>
      </c>
      <c r="F32" s="724">
        <v>2</v>
      </c>
      <c r="G32" s="724">
        <v>2</v>
      </c>
      <c r="H32" s="724">
        <v>2</v>
      </c>
      <c r="I32" s="724">
        <v>2</v>
      </c>
      <c r="J32" s="724">
        <v>3</v>
      </c>
      <c r="K32" s="724">
        <v>7</v>
      </c>
      <c r="L32" s="724">
        <v>9</v>
      </c>
      <c r="M32" s="52"/>
      <c r="N32" s="861"/>
      <c r="O32" s="861"/>
      <c r="P32" s="501"/>
      <c r="Q32" s="501"/>
      <c r="R32" s="501"/>
      <c r="S32" s="501"/>
      <c r="T32" s="469"/>
      <c r="U32" s="469"/>
      <c r="V32" s="469"/>
      <c r="W32" s="469"/>
      <c r="X32" s="501"/>
      <c r="Y32" s="469"/>
      <c r="Z32" s="501"/>
      <c r="AA32" s="501"/>
      <c r="AB32" s="464"/>
      <c r="AC32" s="464"/>
      <c r="AD32" s="465"/>
      <c r="AE32" s="465"/>
      <c r="AF32" s="465"/>
      <c r="AG32" s="465"/>
      <c r="AH32" s="465"/>
      <c r="AI32" s="399"/>
      <c r="AJ32" s="399"/>
      <c r="AK32" s="405"/>
      <c r="AL32" s="405"/>
      <c r="AM32" s="405"/>
      <c r="AN32" s="405"/>
    </row>
    <row r="33" spans="1:40" ht="16.350000000000001" customHeight="1">
      <c r="A33" s="135" t="s">
        <v>222</v>
      </c>
      <c r="B33" s="135"/>
      <c r="C33" s="723">
        <v>41</v>
      </c>
      <c r="D33" s="724">
        <v>29</v>
      </c>
      <c r="E33" s="724">
        <v>39</v>
      </c>
      <c r="F33" s="724">
        <v>42</v>
      </c>
      <c r="G33" s="724">
        <v>48</v>
      </c>
      <c r="H33" s="724">
        <v>38</v>
      </c>
      <c r="I33" s="724">
        <v>36</v>
      </c>
      <c r="J33" s="724">
        <v>36</v>
      </c>
      <c r="K33" s="724">
        <v>152</v>
      </c>
      <c r="L33" s="724">
        <v>158</v>
      </c>
      <c r="M33" s="16"/>
      <c r="N33" s="861"/>
      <c r="O33" s="861"/>
      <c r="P33" s="501"/>
      <c r="Q33" s="501"/>
      <c r="R33" s="501"/>
      <c r="S33" s="501"/>
      <c r="T33" s="501"/>
      <c r="U33" s="501"/>
      <c r="V33" s="501"/>
      <c r="W33" s="501"/>
      <c r="X33" s="501"/>
      <c r="Y33" s="501"/>
      <c r="Z33" s="501"/>
      <c r="AA33" s="501"/>
      <c r="AB33" s="464"/>
      <c r="AC33" s="464"/>
      <c r="AD33" s="465"/>
      <c r="AE33" s="465"/>
      <c r="AF33" s="465"/>
      <c r="AG33" s="465"/>
      <c r="AH33" s="465"/>
      <c r="AI33" s="399"/>
      <c r="AJ33" s="399"/>
      <c r="AK33" s="405"/>
      <c r="AL33" s="405"/>
      <c r="AM33" s="405"/>
      <c r="AN33" s="405"/>
    </row>
    <row r="34" spans="1:40" s="49" customFormat="1" ht="16.350000000000001" customHeight="1">
      <c r="A34" s="139" t="s">
        <v>456</v>
      </c>
      <c r="B34" s="139"/>
      <c r="C34" s="723">
        <v>3</v>
      </c>
      <c r="D34" s="724">
        <v>3</v>
      </c>
      <c r="E34" s="724">
        <v>3</v>
      </c>
      <c r="F34" s="724">
        <v>3</v>
      </c>
      <c r="G34" s="724">
        <v>4</v>
      </c>
      <c r="H34" s="724">
        <v>4</v>
      </c>
      <c r="I34" s="724">
        <v>5</v>
      </c>
      <c r="J34" s="724">
        <v>5</v>
      </c>
      <c r="K34" s="724">
        <v>3</v>
      </c>
      <c r="L34" s="724">
        <v>4</v>
      </c>
      <c r="M34" s="47"/>
      <c r="N34" s="861"/>
      <c r="O34" s="861"/>
      <c r="P34" s="501"/>
      <c r="Q34" s="501"/>
      <c r="R34" s="501"/>
      <c r="S34" s="389"/>
      <c r="T34" s="389"/>
      <c r="U34" s="389"/>
      <c r="V34" s="389"/>
      <c r="W34" s="389"/>
      <c r="X34" s="389"/>
      <c r="Y34" s="389"/>
      <c r="Z34" s="389"/>
      <c r="AA34" s="389"/>
      <c r="AB34" s="577"/>
      <c r="AC34" s="577"/>
      <c r="AD34" s="465"/>
      <c r="AE34" s="465"/>
      <c r="AF34" s="465"/>
      <c r="AG34" s="465"/>
      <c r="AH34" s="465"/>
      <c r="AI34" s="399"/>
      <c r="AJ34" s="399"/>
      <c r="AK34" s="405"/>
      <c r="AL34" s="405"/>
      <c r="AM34" s="504"/>
      <c r="AN34" s="504"/>
    </row>
    <row r="35" spans="1:40" ht="16.350000000000001" customHeight="1">
      <c r="A35" s="139" t="s">
        <v>353</v>
      </c>
      <c r="B35" s="139"/>
      <c r="C35" s="723">
        <v>-1032</v>
      </c>
      <c r="D35" s="724">
        <v>-1016</v>
      </c>
      <c r="E35" s="724">
        <v>-735</v>
      </c>
      <c r="F35" s="724">
        <v>-880</v>
      </c>
      <c r="G35" s="724">
        <v>-920</v>
      </c>
      <c r="H35" s="724">
        <v>-48</v>
      </c>
      <c r="I35" s="724">
        <v>-186</v>
      </c>
      <c r="J35" s="724">
        <v>-364</v>
      </c>
      <c r="K35" s="724">
        <v>-1032</v>
      </c>
      <c r="L35" s="724">
        <v>-920</v>
      </c>
      <c r="M35" s="16"/>
      <c r="N35" s="861"/>
      <c r="O35" s="861"/>
      <c r="P35" s="501"/>
      <c r="Q35" s="501"/>
      <c r="R35" s="501"/>
      <c r="S35" s="501"/>
      <c r="T35" s="501"/>
      <c r="U35" s="501"/>
      <c r="V35" s="501"/>
      <c r="W35" s="501"/>
      <c r="X35" s="501"/>
      <c r="Y35" s="501"/>
      <c r="Z35" s="501"/>
      <c r="AA35" s="501"/>
      <c r="AB35" s="548"/>
      <c r="AC35" s="548"/>
      <c r="AD35" s="465"/>
      <c r="AE35" s="465"/>
      <c r="AF35" s="465"/>
      <c r="AG35" s="465"/>
      <c r="AH35" s="465"/>
      <c r="AI35" s="399"/>
      <c r="AJ35" s="399"/>
      <c r="AK35" s="405"/>
      <c r="AL35" s="405"/>
      <c r="AM35" s="405"/>
      <c r="AN35" s="405"/>
    </row>
    <row r="36" spans="1:40" ht="16.350000000000001" customHeight="1">
      <c r="A36" s="139" t="s">
        <v>355</v>
      </c>
      <c r="B36" s="139"/>
      <c r="C36" s="723">
        <v>-49</v>
      </c>
      <c r="D36" s="724">
        <v>-21</v>
      </c>
      <c r="E36" s="724">
        <v>-52</v>
      </c>
      <c r="F36" s="724">
        <v>-28</v>
      </c>
      <c r="G36" s="724">
        <v>-50</v>
      </c>
      <c r="H36" s="724">
        <v>-18</v>
      </c>
      <c r="I36" s="724">
        <v>-33</v>
      </c>
      <c r="J36" s="724">
        <v>-70</v>
      </c>
      <c r="K36" s="724">
        <v>-150</v>
      </c>
      <c r="L36" s="724">
        <v>-171</v>
      </c>
      <c r="M36" s="16"/>
      <c r="N36" s="861"/>
      <c r="O36" s="861"/>
      <c r="P36" s="501"/>
      <c r="Q36" s="501"/>
      <c r="R36" s="501"/>
      <c r="S36" s="501"/>
      <c r="T36" s="501"/>
      <c r="U36" s="501"/>
      <c r="V36" s="501"/>
      <c r="W36" s="501"/>
      <c r="X36" s="501"/>
      <c r="Y36" s="501"/>
      <c r="Z36" s="501"/>
      <c r="AA36" s="501"/>
      <c r="AB36" s="548"/>
      <c r="AC36" s="548"/>
      <c r="AD36" s="465"/>
      <c r="AE36" s="465"/>
      <c r="AF36" s="465"/>
      <c r="AG36" s="465"/>
      <c r="AH36" s="465"/>
      <c r="AI36" s="399"/>
      <c r="AJ36" s="399"/>
      <c r="AK36" s="405"/>
      <c r="AL36" s="405"/>
      <c r="AM36" s="405"/>
      <c r="AN36" s="405"/>
    </row>
    <row r="37" spans="1:40" ht="16.350000000000001" customHeight="1">
      <c r="A37" s="139" t="s">
        <v>356</v>
      </c>
      <c r="B37" s="139"/>
      <c r="C37" s="723">
        <v>-1550</v>
      </c>
      <c r="D37" s="724">
        <v>-1548</v>
      </c>
      <c r="E37" s="724">
        <v>-1247</v>
      </c>
      <c r="F37" s="724">
        <v>-1358</v>
      </c>
      <c r="G37" s="724">
        <v>-1423</v>
      </c>
      <c r="H37" s="724">
        <v>-1420</v>
      </c>
      <c r="I37" s="724">
        <v>-1575</v>
      </c>
      <c r="J37" s="724">
        <v>-1823</v>
      </c>
      <c r="K37" s="724">
        <v>-1550</v>
      </c>
      <c r="L37" s="724">
        <v>-1423</v>
      </c>
      <c r="M37" s="16"/>
      <c r="N37" s="861"/>
      <c r="O37" s="861"/>
      <c r="P37" s="501"/>
      <c r="Q37" s="501"/>
      <c r="R37" s="501"/>
      <c r="S37" s="501"/>
      <c r="T37" s="501"/>
      <c r="U37" s="501"/>
      <c r="V37" s="501"/>
      <c r="W37" s="501"/>
      <c r="X37" s="501"/>
      <c r="Y37" s="501"/>
      <c r="Z37" s="501"/>
      <c r="AA37" s="501"/>
      <c r="AB37" s="509"/>
      <c r="AC37" s="509"/>
      <c r="AD37" s="465"/>
      <c r="AE37" s="465"/>
      <c r="AF37" s="465"/>
      <c r="AG37" s="465"/>
      <c r="AH37" s="465"/>
      <c r="AI37" s="399"/>
      <c r="AJ37" s="399"/>
      <c r="AK37" s="405"/>
      <c r="AL37" s="405"/>
      <c r="AM37" s="405"/>
      <c r="AN37" s="405"/>
    </row>
    <row r="38" spans="1:40" ht="16.350000000000001" customHeight="1">
      <c r="A38" s="136" t="s">
        <v>158</v>
      </c>
      <c r="B38" s="136"/>
      <c r="C38" s="723">
        <v>1700</v>
      </c>
      <c r="D38" s="724">
        <v>1698</v>
      </c>
      <c r="E38" s="724">
        <v>1669</v>
      </c>
      <c r="F38" s="724">
        <v>1677</v>
      </c>
      <c r="G38" s="724">
        <v>1680</v>
      </c>
      <c r="H38" s="724">
        <v>1661</v>
      </c>
      <c r="I38" s="724">
        <v>1661</v>
      </c>
      <c r="J38" s="724">
        <v>1735</v>
      </c>
      <c r="K38" s="724">
        <v>1700</v>
      </c>
      <c r="L38" s="724">
        <v>1680</v>
      </c>
      <c r="M38" s="16"/>
      <c r="N38" s="861"/>
      <c r="O38" s="861"/>
      <c r="P38" s="501"/>
      <c r="Q38" s="501"/>
      <c r="R38" s="501"/>
      <c r="S38" s="501"/>
      <c r="T38" s="501"/>
      <c r="U38" s="501"/>
      <c r="V38" s="501"/>
      <c r="W38" s="501"/>
      <c r="X38" s="501"/>
      <c r="Y38" s="501"/>
      <c r="Z38" s="501"/>
      <c r="AA38" s="501"/>
      <c r="AB38" s="509"/>
      <c r="AC38" s="509"/>
      <c r="AD38" s="465"/>
      <c r="AE38" s="465"/>
      <c r="AF38" s="465"/>
      <c r="AG38" s="465"/>
      <c r="AH38" s="465"/>
      <c r="AI38" s="399"/>
      <c r="AJ38" s="399"/>
      <c r="AK38" s="405"/>
      <c r="AL38" s="405"/>
      <c r="AM38" s="405"/>
      <c r="AN38" s="405"/>
    </row>
    <row r="39" spans="1:40" ht="15.6" customHeight="1">
      <c r="A39" s="136"/>
      <c r="B39" s="136"/>
      <c r="C39" s="723"/>
      <c r="D39" s="724"/>
      <c r="E39" s="724"/>
      <c r="F39" s="724"/>
      <c r="G39" s="724"/>
      <c r="H39" s="724"/>
      <c r="I39" s="724"/>
      <c r="J39" s="724"/>
      <c r="K39" s="724"/>
      <c r="L39" s="724"/>
      <c r="M39" s="16"/>
      <c r="N39" s="400"/>
      <c r="O39" s="400"/>
      <c r="P39" s="501"/>
      <c r="Q39" s="501"/>
      <c r="R39" s="501"/>
      <c r="S39" s="501"/>
      <c r="T39" s="501"/>
      <c r="U39" s="501"/>
      <c r="V39" s="501"/>
      <c r="W39" s="501"/>
      <c r="X39" s="501"/>
      <c r="Y39" s="501"/>
      <c r="Z39" s="501"/>
      <c r="AA39" s="501"/>
      <c r="AB39" s="509"/>
      <c r="AC39" s="509"/>
      <c r="AD39" s="465"/>
      <c r="AE39" s="465"/>
      <c r="AF39" s="465"/>
      <c r="AG39" s="465"/>
      <c r="AH39" s="465"/>
      <c r="AI39" s="399"/>
      <c r="AJ39" s="399"/>
      <c r="AK39" s="405"/>
      <c r="AL39" s="405"/>
      <c r="AM39" s="405"/>
      <c r="AN39" s="405"/>
    </row>
    <row r="40" spans="1:40">
      <c r="A40" s="127" t="s">
        <v>85</v>
      </c>
      <c r="B40" s="127"/>
      <c r="C40" s="744"/>
      <c r="D40" s="745"/>
      <c r="E40" s="745"/>
      <c r="F40" s="745"/>
      <c r="G40" s="745"/>
      <c r="H40" s="745"/>
      <c r="I40" s="745"/>
      <c r="J40" s="745"/>
      <c r="K40" s="745"/>
      <c r="L40" s="745"/>
      <c r="M40" s="16"/>
      <c r="N40" s="400"/>
      <c r="O40" s="400"/>
      <c r="P40" s="501"/>
      <c r="Q40" s="501"/>
      <c r="R40" s="501"/>
      <c r="S40" s="501"/>
      <c r="T40" s="501"/>
      <c r="U40" s="501"/>
      <c r="V40" s="501"/>
      <c r="W40" s="501"/>
      <c r="X40" s="501"/>
      <c r="Y40" s="501"/>
      <c r="Z40" s="501"/>
      <c r="AA40" s="501"/>
      <c r="AB40" s="509"/>
      <c r="AC40" s="509"/>
      <c r="AD40" s="465"/>
      <c r="AE40" s="465"/>
      <c r="AF40" s="465"/>
      <c r="AG40" s="465"/>
      <c r="AH40" s="465"/>
      <c r="AI40" s="399"/>
      <c r="AJ40" s="399"/>
      <c r="AK40" s="405"/>
      <c r="AL40" s="405"/>
      <c r="AM40" s="405"/>
      <c r="AN40" s="405"/>
    </row>
    <row r="41" spans="1:40" ht="16.350000000000001" customHeight="1">
      <c r="A41" s="136" t="s">
        <v>112</v>
      </c>
      <c r="B41" s="136"/>
      <c r="C41" s="723">
        <v>1865</v>
      </c>
      <c r="D41" s="724">
        <v>1874</v>
      </c>
      <c r="E41" s="724">
        <v>1885</v>
      </c>
      <c r="F41" s="724">
        <v>2116</v>
      </c>
      <c r="G41" s="724">
        <v>2355</v>
      </c>
      <c r="H41" s="724">
        <v>2853</v>
      </c>
      <c r="I41" s="724">
        <v>3466</v>
      </c>
      <c r="J41" s="724">
        <v>4074</v>
      </c>
      <c r="K41" s="724">
        <v>1865</v>
      </c>
      <c r="L41" s="724">
        <v>2355</v>
      </c>
      <c r="M41" s="16"/>
      <c r="N41" s="861"/>
      <c r="O41" s="861"/>
      <c r="P41" s="501"/>
      <c r="Q41" s="501"/>
      <c r="R41" s="501"/>
      <c r="S41" s="501"/>
      <c r="T41" s="501"/>
      <c r="U41" s="501"/>
      <c r="V41" s="501"/>
      <c r="W41" s="501"/>
      <c r="X41" s="501"/>
      <c r="Y41" s="501"/>
      <c r="Z41" s="501"/>
      <c r="AA41" s="501"/>
      <c r="AB41" s="464"/>
      <c r="AC41" s="464"/>
      <c r="AD41" s="464"/>
      <c r="AE41" s="464"/>
      <c r="AF41" s="464"/>
      <c r="AG41" s="464"/>
      <c r="AH41" s="465"/>
      <c r="AI41" s="399"/>
      <c r="AJ41" s="399"/>
      <c r="AK41" s="405"/>
      <c r="AL41" s="405"/>
      <c r="AM41" s="405"/>
      <c r="AN41" s="405"/>
    </row>
    <row r="42" spans="1:40" ht="16.350000000000001" customHeight="1">
      <c r="A42" s="136" t="s">
        <v>357</v>
      </c>
      <c r="B42" s="136"/>
      <c r="C42" s="723">
        <v>34</v>
      </c>
      <c r="D42" s="724">
        <v>81</v>
      </c>
      <c r="E42" s="724">
        <v>92</v>
      </c>
      <c r="F42" s="724">
        <v>88</v>
      </c>
      <c r="G42" s="724">
        <v>175</v>
      </c>
      <c r="H42" s="724">
        <v>38</v>
      </c>
      <c r="I42" s="724">
        <v>80</v>
      </c>
      <c r="J42" s="724">
        <v>106</v>
      </c>
      <c r="K42" s="724">
        <v>34</v>
      </c>
      <c r="L42" s="724">
        <v>175</v>
      </c>
      <c r="M42" s="16"/>
      <c r="N42" s="861"/>
      <c r="O42" s="861"/>
      <c r="P42" s="501"/>
      <c r="Q42" s="501"/>
      <c r="R42" s="501"/>
      <c r="S42" s="501"/>
      <c r="T42" s="501"/>
      <c r="U42" s="501"/>
      <c r="V42" s="501"/>
      <c r="W42" s="501"/>
      <c r="X42" s="501"/>
      <c r="Y42" s="501"/>
      <c r="Z42" s="501"/>
      <c r="AA42" s="501"/>
      <c r="AB42" s="464"/>
      <c r="AC42" s="464"/>
      <c r="AD42" s="464"/>
      <c r="AE42" s="464"/>
      <c r="AF42" s="464"/>
      <c r="AG42" s="464"/>
      <c r="AH42" s="465"/>
      <c r="AI42" s="399"/>
      <c r="AJ42" s="399"/>
      <c r="AK42" s="405"/>
      <c r="AL42" s="405"/>
      <c r="AM42" s="405"/>
      <c r="AN42" s="405"/>
    </row>
    <row r="43" spans="1:40" ht="16.350000000000001" customHeight="1">
      <c r="A43" s="136" t="s">
        <v>358</v>
      </c>
      <c r="B43" s="136"/>
      <c r="C43" s="723">
        <v>187</v>
      </c>
      <c r="D43" s="724">
        <v>231</v>
      </c>
      <c r="E43" s="724">
        <v>228</v>
      </c>
      <c r="F43" s="724">
        <v>224</v>
      </c>
      <c r="G43" s="724">
        <v>285</v>
      </c>
      <c r="H43" s="724">
        <v>157</v>
      </c>
      <c r="I43" s="724">
        <v>218</v>
      </c>
      <c r="J43" s="724">
        <v>256</v>
      </c>
      <c r="K43" s="724">
        <v>187</v>
      </c>
      <c r="L43" s="724">
        <v>285</v>
      </c>
      <c r="M43" s="16"/>
      <c r="N43" s="861"/>
      <c r="O43" s="861"/>
      <c r="P43" s="501"/>
      <c r="Q43" s="501"/>
      <c r="R43" s="501"/>
      <c r="S43" s="501"/>
      <c r="T43" s="501"/>
      <c r="U43" s="501"/>
      <c r="V43" s="501"/>
      <c r="W43" s="501"/>
      <c r="X43" s="501"/>
      <c r="Y43" s="501"/>
      <c r="Z43" s="501"/>
      <c r="AA43" s="501"/>
      <c r="AB43" s="464"/>
      <c r="AC43" s="464"/>
      <c r="AD43" s="464"/>
      <c r="AE43" s="464"/>
      <c r="AF43" s="464"/>
      <c r="AG43" s="464"/>
      <c r="AH43" s="465"/>
      <c r="AI43" s="399"/>
      <c r="AJ43" s="399"/>
      <c r="AK43" s="405"/>
      <c r="AL43" s="405"/>
      <c r="AM43" s="405"/>
      <c r="AN43" s="405"/>
    </row>
    <row r="44" spans="1:40" ht="16.350000000000001" customHeight="1">
      <c r="A44" s="136" t="s">
        <v>86</v>
      </c>
      <c r="B44" s="136"/>
      <c r="C44" s="723">
        <v>20047</v>
      </c>
      <c r="D44" s="724">
        <v>20635</v>
      </c>
      <c r="E44" s="724">
        <v>22721</v>
      </c>
      <c r="F44" s="724">
        <v>27242</v>
      </c>
      <c r="G44" s="724">
        <v>34436</v>
      </c>
      <c r="H44" s="724">
        <v>41224</v>
      </c>
      <c r="I44" s="724">
        <v>54587</v>
      </c>
      <c r="J44" s="724">
        <v>68462</v>
      </c>
      <c r="K44" s="724">
        <v>20047</v>
      </c>
      <c r="L44" s="724">
        <v>34436</v>
      </c>
      <c r="M44" s="16"/>
      <c r="N44" s="861"/>
      <c r="O44" s="861"/>
      <c r="P44" s="501"/>
      <c r="Q44" s="501"/>
      <c r="R44" s="501"/>
      <c r="S44" s="501"/>
      <c r="T44" s="501"/>
      <c r="U44" s="501"/>
      <c r="V44" s="501"/>
      <c r="W44" s="501"/>
      <c r="X44" s="501"/>
      <c r="Y44" s="501"/>
      <c r="Z44" s="501"/>
      <c r="AA44" s="501"/>
      <c r="AB44" s="464"/>
      <c r="AC44" s="464"/>
      <c r="AD44" s="464"/>
      <c r="AE44" s="464"/>
      <c r="AF44" s="464"/>
      <c r="AG44" s="464"/>
      <c r="AH44" s="465"/>
      <c r="AI44" s="399"/>
      <c r="AJ44" s="399"/>
      <c r="AK44" s="405"/>
      <c r="AL44" s="405"/>
      <c r="AM44" s="405"/>
      <c r="AN44" s="405"/>
    </row>
    <row r="45" spans="1:40" ht="16.350000000000001" customHeight="1">
      <c r="A45" s="373"/>
      <c r="B45" s="373"/>
      <c r="C45" s="137"/>
      <c r="D45" s="137"/>
      <c r="E45" s="137"/>
      <c r="F45" s="137"/>
      <c r="G45" s="137"/>
      <c r="H45" s="137"/>
      <c r="I45" s="137"/>
      <c r="J45" s="137"/>
      <c r="K45" s="137"/>
      <c r="L45" s="137"/>
      <c r="M45" s="16"/>
      <c r="N45" s="400"/>
      <c r="O45" s="400"/>
      <c r="P45" s="501"/>
      <c r="Q45" s="501"/>
      <c r="R45" s="501"/>
      <c r="S45" s="501"/>
      <c r="T45" s="501"/>
      <c r="U45" s="501"/>
      <c r="V45" s="501"/>
      <c r="W45" s="501"/>
      <c r="X45" s="501"/>
      <c r="Y45" s="501"/>
      <c r="Z45" s="501"/>
      <c r="AA45" s="501"/>
      <c r="AB45" s="509"/>
      <c r="AC45" s="509"/>
      <c r="AD45" s="465"/>
      <c r="AE45" s="465"/>
      <c r="AF45" s="465"/>
      <c r="AG45" s="465"/>
      <c r="AH45" s="465"/>
      <c r="AI45" s="399"/>
      <c r="AJ45" s="399"/>
      <c r="AK45" s="405"/>
      <c r="AL45" s="405"/>
      <c r="AM45" s="405"/>
      <c r="AN45" s="405"/>
    </row>
    <row r="46" spans="1:40" ht="16.350000000000001" customHeight="1">
      <c r="A46" s="373"/>
      <c r="B46" s="373"/>
      <c r="C46" s="137"/>
      <c r="D46" s="137"/>
      <c r="E46" s="137"/>
      <c r="F46" s="137"/>
      <c r="G46" s="137"/>
      <c r="H46" s="137"/>
      <c r="I46" s="137"/>
      <c r="J46" s="137"/>
      <c r="K46" s="137"/>
      <c r="L46" s="137"/>
      <c r="M46" s="16"/>
      <c r="N46" s="400"/>
      <c r="O46" s="400"/>
      <c r="P46" s="501"/>
      <c r="Q46" s="501"/>
      <c r="R46" s="501"/>
      <c r="S46" s="501"/>
      <c r="T46" s="501"/>
      <c r="U46" s="501"/>
      <c r="V46" s="501"/>
      <c r="W46" s="501"/>
      <c r="X46" s="501"/>
      <c r="Y46" s="501"/>
      <c r="Z46" s="501"/>
      <c r="AA46" s="501"/>
      <c r="AB46" s="509"/>
      <c r="AC46" s="509"/>
      <c r="AD46" s="465"/>
      <c r="AE46" s="465"/>
      <c r="AF46" s="465"/>
      <c r="AG46" s="465"/>
      <c r="AH46" s="465"/>
      <c r="AI46" s="399"/>
      <c r="AJ46" s="399"/>
      <c r="AK46" s="405"/>
      <c r="AL46" s="405"/>
      <c r="AM46" s="405"/>
      <c r="AN46" s="405"/>
    </row>
    <row r="47" spans="1:40">
      <c r="A47" s="16"/>
      <c r="B47" s="412"/>
      <c r="C47" s="37"/>
      <c r="D47" s="37"/>
      <c r="E47" s="37"/>
      <c r="F47" s="37"/>
      <c r="G47" s="37"/>
      <c r="H47" s="37"/>
      <c r="I47" s="37"/>
      <c r="J47" s="37"/>
      <c r="K47" s="37"/>
      <c r="L47" s="37"/>
      <c r="M47" s="16"/>
      <c r="N47" s="16"/>
      <c r="O47" s="16"/>
      <c r="P47" s="16"/>
    </row>
    <row r="48" spans="1:40">
      <c r="A48" s="16"/>
      <c r="B48" s="412"/>
      <c r="C48" s="37"/>
      <c r="D48" s="37"/>
      <c r="E48" s="37"/>
      <c r="F48" s="37"/>
      <c r="G48" s="37"/>
      <c r="H48" s="37"/>
      <c r="I48" s="37"/>
      <c r="J48" s="37"/>
      <c r="K48" s="37"/>
      <c r="L48" s="37"/>
      <c r="M48" s="16"/>
      <c r="N48" s="16"/>
      <c r="O48" s="16"/>
      <c r="P48" s="16"/>
    </row>
    <row r="49" spans="1:16">
      <c r="A49" s="16"/>
      <c r="B49" s="412"/>
      <c r="C49" s="37"/>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2">
    <mergeCell ref="N8:O8"/>
    <mergeCell ref="N6:O6"/>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5E742-91A9-44A3-9DA7-48715069693D}">
  <dimension ref="A1:BB77"/>
  <sheetViews>
    <sheetView showGridLines="0" zoomScaleNormal="100" zoomScaleSheetLayoutView="90" workbookViewId="0">
      <selection activeCell="B9" sqref="B9"/>
    </sheetView>
  </sheetViews>
  <sheetFormatPr defaultColWidth="9.109375" defaultRowHeight="13.8"/>
  <cols>
    <col min="1" max="1" width="82.33203125" style="879" customWidth="1"/>
    <col min="2" max="2" width="14" style="879" customWidth="1"/>
    <col min="3" max="3" width="10.88671875" style="879" customWidth="1"/>
    <col min="4" max="12" width="10.88671875" style="51" customWidth="1"/>
    <col min="13" max="18" width="9.109375" style="879" customWidth="1"/>
    <col min="19" max="21" width="9.109375" style="879"/>
    <col min="22" max="30" width="9.88671875" style="879" bestFit="1" customWidth="1"/>
    <col min="31" max="16384" width="9.109375" style="879"/>
  </cols>
  <sheetData>
    <row r="1" spans="1:54" ht="50.1" customHeight="1">
      <c r="A1" s="46"/>
      <c r="B1" s="46"/>
      <c r="C1" s="16"/>
      <c r="D1" s="37"/>
      <c r="E1" s="37"/>
      <c r="F1" s="37"/>
      <c r="G1" s="37"/>
      <c r="H1" s="37"/>
      <c r="I1" s="37"/>
      <c r="J1" s="37"/>
      <c r="K1" s="37"/>
      <c r="L1" s="37"/>
      <c r="M1" s="16"/>
      <c r="N1" s="16"/>
      <c r="O1" s="16"/>
      <c r="P1" s="618"/>
      <c r="Q1" s="880"/>
      <c r="R1" s="880"/>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row>
    <row r="2" spans="1:54" s="49" customFormat="1" ht="40.35" customHeight="1">
      <c r="A2" s="285" t="s">
        <v>359</v>
      </c>
      <c r="B2" s="285"/>
      <c r="C2" s="198"/>
      <c r="D2" s="198"/>
      <c r="E2" s="198"/>
      <c r="F2" s="198"/>
      <c r="G2" s="198"/>
      <c r="H2" s="198"/>
      <c r="I2" s="86"/>
      <c r="J2" s="86"/>
      <c r="K2" s="198"/>
      <c r="L2" s="198"/>
      <c r="M2" s="47"/>
      <c r="N2" s="47"/>
      <c r="O2" s="47"/>
      <c r="P2" s="460"/>
      <c r="Q2" s="460"/>
      <c r="R2" s="460"/>
      <c r="S2" s="399"/>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row>
    <row r="3" spans="1:54" ht="0.6" customHeight="1">
      <c r="A3" s="199"/>
      <c r="B3" s="199"/>
      <c r="C3" s="200"/>
      <c r="D3" s="200"/>
      <c r="E3" s="200"/>
      <c r="F3" s="200"/>
      <c r="G3" s="200"/>
      <c r="H3" s="200"/>
      <c r="I3" s="200"/>
      <c r="J3" s="160"/>
      <c r="K3" s="200"/>
      <c r="L3" s="200"/>
      <c r="M3" s="16"/>
      <c r="N3" s="16"/>
      <c r="O3" s="16"/>
      <c r="P3" s="405"/>
      <c r="Q3" s="405"/>
      <c r="R3" s="405"/>
      <c r="S3" s="399"/>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row>
    <row r="4" spans="1:54" ht="15" customHeight="1">
      <c r="A4" s="47"/>
      <c r="B4" s="411"/>
      <c r="C4" s="47"/>
      <c r="D4" s="47"/>
      <c r="E4" s="47"/>
      <c r="F4" s="47"/>
      <c r="G4" s="47"/>
      <c r="H4" s="47"/>
      <c r="I4" s="47"/>
      <c r="J4" s="47"/>
      <c r="K4" s="827"/>
      <c r="L4" s="47"/>
      <c r="M4" s="16"/>
      <c r="N4" s="16"/>
      <c r="O4" s="16"/>
      <c r="P4" s="408"/>
      <c r="Q4" s="408"/>
      <c r="R4" s="408"/>
      <c r="S4" s="399"/>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row>
    <row r="5" spans="1:54" ht="15" customHeight="1">
      <c r="A5" s="48"/>
      <c r="B5" s="48"/>
      <c r="C5" s="49"/>
      <c r="D5" s="50"/>
      <c r="E5" s="50"/>
      <c r="F5" s="50"/>
      <c r="G5" s="50"/>
      <c r="H5" s="50"/>
      <c r="I5" s="50"/>
      <c r="K5" s="50"/>
      <c r="L5" s="50"/>
      <c r="M5" s="52"/>
      <c r="N5" s="405"/>
      <c r="O5" s="405"/>
      <c r="P5" s="408"/>
      <c r="Q5" s="408"/>
      <c r="R5" s="408"/>
      <c r="S5" s="399"/>
      <c r="T5" s="405"/>
      <c r="U5" s="405"/>
      <c r="V5" s="565"/>
      <c r="W5" s="565"/>
      <c r="X5" s="565"/>
      <c r="Y5" s="565"/>
      <c r="Z5" s="565"/>
      <c r="AA5" s="565"/>
      <c r="AB5" s="565"/>
      <c r="AC5" s="565"/>
      <c r="AD5" s="565"/>
      <c r="AE5" s="565"/>
      <c r="AF5" s="405"/>
      <c r="AG5" s="405"/>
      <c r="AH5" s="405"/>
      <c r="AI5" s="405"/>
      <c r="AJ5" s="405"/>
      <c r="AK5" s="405"/>
      <c r="AL5" s="405"/>
      <c r="AM5" s="405"/>
      <c r="AN5" s="405"/>
      <c r="AO5" s="405"/>
      <c r="AP5" s="405"/>
      <c r="AQ5" s="405"/>
      <c r="AR5" s="405"/>
      <c r="AS5" s="405"/>
      <c r="AT5" s="405"/>
      <c r="AU5" s="405"/>
      <c r="AV5" s="405"/>
      <c r="AW5" s="405"/>
      <c r="AX5" s="405"/>
      <c r="AY5" s="405"/>
      <c r="AZ5" s="405"/>
      <c r="BA5" s="405"/>
      <c r="BB5" s="405"/>
    </row>
    <row r="6" spans="1:54" ht="16.350000000000001" customHeight="1">
      <c r="A6" s="136" t="s">
        <v>17</v>
      </c>
      <c r="B6" s="136"/>
      <c r="C6" s="356" t="s">
        <v>341</v>
      </c>
      <c r="D6" s="358" t="s">
        <v>342</v>
      </c>
      <c r="E6" s="358" t="s">
        <v>343</v>
      </c>
      <c r="F6" s="358" t="s">
        <v>339</v>
      </c>
      <c r="G6" s="358" t="s">
        <v>304</v>
      </c>
      <c r="H6" s="358" t="s">
        <v>305</v>
      </c>
      <c r="I6" s="358" t="s">
        <v>306</v>
      </c>
      <c r="J6" s="358" t="s">
        <v>307</v>
      </c>
      <c r="K6" s="358" t="s">
        <v>454</v>
      </c>
      <c r="L6" s="358" t="s">
        <v>327</v>
      </c>
      <c r="M6" s="62"/>
      <c r="N6" s="897"/>
      <c r="O6" s="898"/>
      <c r="P6" s="408"/>
      <c r="Q6" s="408"/>
      <c r="R6" s="408"/>
      <c r="S6" s="399"/>
      <c r="T6" s="399"/>
      <c r="U6" s="399"/>
      <c r="V6" s="399"/>
      <c r="W6" s="399"/>
      <c r="X6" s="399"/>
      <c r="Y6" s="399"/>
      <c r="Z6" s="399"/>
      <c r="AA6" s="399"/>
      <c r="AB6" s="399"/>
      <c r="AC6" s="399"/>
      <c r="AD6" s="399"/>
      <c r="AE6" s="399"/>
      <c r="AF6" s="405"/>
      <c r="AG6" s="538"/>
      <c r="AH6" s="538"/>
      <c r="AI6" s="538"/>
      <c r="AJ6" s="538"/>
      <c r="AK6" s="538"/>
      <c r="AL6" s="538"/>
      <c r="AM6" s="538"/>
      <c r="AN6" s="538"/>
      <c r="AO6" s="538"/>
      <c r="AP6" s="405"/>
      <c r="AQ6" s="405"/>
      <c r="AR6" s="405"/>
      <c r="AS6" s="405"/>
      <c r="AT6" s="405"/>
      <c r="AU6" s="405"/>
      <c r="AV6" s="405"/>
      <c r="AW6" s="405"/>
      <c r="AX6" s="405"/>
      <c r="AY6" s="405"/>
      <c r="AZ6" s="405"/>
      <c r="BA6" s="405"/>
      <c r="BB6" s="405"/>
    </row>
    <row r="7" spans="1:54" ht="16.350000000000001" customHeight="1">
      <c r="A7" s="19"/>
      <c r="B7" s="19"/>
      <c r="C7" s="105"/>
      <c r="H7" s="53"/>
      <c r="I7" s="53"/>
      <c r="J7" s="53"/>
      <c r="M7" s="62"/>
      <c r="N7" s="400"/>
      <c r="O7" s="400"/>
      <c r="P7" s="408"/>
      <c r="Q7" s="408"/>
      <c r="R7" s="408"/>
      <c r="S7" s="399"/>
      <c r="T7" s="405"/>
      <c r="U7" s="405"/>
      <c r="V7" s="405"/>
      <c r="W7" s="405"/>
      <c r="X7" s="405"/>
      <c r="Y7" s="405"/>
      <c r="Z7" s="405"/>
      <c r="AA7" s="405"/>
      <c r="AB7" s="405"/>
      <c r="AC7" s="405"/>
      <c r="AD7" s="405"/>
      <c r="AE7" s="405"/>
      <c r="AF7" s="405"/>
      <c r="AG7" s="566"/>
      <c r="AH7" s="566"/>
      <c r="AI7" s="566"/>
      <c r="AJ7" s="566"/>
      <c r="AK7" s="566"/>
      <c r="AL7" s="566"/>
      <c r="AM7" s="566"/>
      <c r="AN7" s="566"/>
      <c r="AO7" s="566"/>
      <c r="AP7" s="405"/>
      <c r="AQ7" s="405"/>
      <c r="AR7" s="405"/>
      <c r="AS7" s="405"/>
      <c r="AT7" s="405"/>
      <c r="AU7" s="405"/>
      <c r="AV7" s="405"/>
      <c r="AW7" s="405"/>
      <c r="AX7" s="405"/>
      <c r="AY7" s="405"/>
      <c r="AZ7" s="405"/>
      <c r="BA7" s="405"/>
      <c r="BB7" s="405"/>
    </row>
    <row r="8" spans="1:54" ht="16.350000000000001" customHeight="1">
      <c r="A8" s="127" t="s">
        <v>134</v>
      </c>
      <c r="B8" s="127"/>
      <c r="C8" s="167"/>
      <c r="D8" s="162"/>
      <c r="E8" s="162"/>
      <c r="F8" s="162"/>
      <c r="G8" s="162"/>
      <c r="H8" s="162"/>
      <c r="I8" s="162"/>
      <c r="J8" s="162"/>
      <c r="K8" s="162"/>
      <c r="L8" s="162"/>
      <c r="M8" s="16"/>
      <c r="N8" s="897"/>
      <c r="O8" s="898"/>
      <c r="P8" s="399"/>
      <c r="Q8" s="399"/>
      <c r="R8" s="399"/>
      <c r="S8" s="399"/>
      <c r="T8" s="405"/>
      <c r="U8" s="405"/>
      <c r="V8" s="405"/>
      <c r="W8" s="405"/>
      <c r="X8" s="405"/>
      <c r="Y8" s="405"/>
      <c r="Z8" s="405"/>
      <c r="AA8" s="405"/>
      <c r="AB8" s="405"/>
      <c r="AC8" s="405"/>
      <c r="AD8" s="405"/>
      <c r="AE8" s="405"/>
      <c r="AF8" s="405"/>
      <c r="AG8" s="568"/>
      <c r="AH8" s="568"/>
      <c r="AI8" s="568"/>
      <c r="AJ8" s="568"/>
      <c r="AK8" s="568"/>
      <c r="AL8" s="568"/>
      <c r="AM8" s="568"/>
      <c r="AN8" s="568"/>
      <c r="AO8" s="568"/>
      <c r="AP8" s="405"/>
      <c r="AQ8" s="405"/>
      <c r="AR8" s="405"/>
      <c r="AS8" s="405"/>
      <c r="AT8" s="405"/>
      <c r="AU8" s="405"/>
      <c r="AV8" s="405"/>
      <c r="AW8" s="405"/>
      <c r="AX8" s="405"/>
      <c r="AY8" s="405"/>
      <c r="AZ8" s="405"/>
      <c r="BA8" s="405"/>
      <c r="BB8" s="405"/>
    </row>
    <row r="9" spans="1:54" ht="16.350000000000001" customHeight="1">
      <c r="A9" s="135" t="s">
        <v>354</v>
      </c>
      <c r="B9" s="135"/>
      <c r="C9" s="723">
        <v>-27</v>
      </c>
      <c r="D9" s="724">
        <v>-27</v>
      </c>
      <c r="E9" s="724">
        <v>-27</v>
      </c>
      <c r="F9" s="724">
        <v>-27</v>
      </c>
      <c r="G9" s="724">
        <v>-27</v>
      </c>
      <c r="H9" s="724">
        <v>-27</v>
      </c>
      <c r="I9" s="724">
        <v>-27</v>
      </c>
      <c r="J9" s="724">
        <v>-27</v>
      </c>
      <c r="K9" s="724">
        <v>-108</v>
      </c>
      <c r="L9" s="724">
        <v>-108</v>
      </c>
      <c r="M9" s="16"/>
      <c r="N9" s="861"/>
      <c r="O9" s="861"/>
      <c r="P9" s="501"/>
      <c r="Q9" s="501"/>
      <c r="R9" s="501"/>
      <c r="S9" s="399"/>
      <c r="T9" s="405"/>
      <c r="U9" s="405"/>
      <c r="V9" s="565"/>
      <c r="W9" s="565"/>
      <c r="X9" s="565"/>
      <c r="Y9" s="565"/>
      <c r="Z9" s="565"/>
      <c r="AA9" s="565"/>
      <c r="AB9" s="565"/>
      <c r="AC9" s="565"/>
      <c r="AD9" s="565"/>
      <c r="AE9" s="565"/>
      <c r="AF9" s="405"/>
      <c r="AG9" s="570"/>
      <c r="AH9" s="571"/>
      <c r="AI9" s="571"/>
      <c r="AJ9" s="571"/>
      <c r="AK9" s="571"/>
      <c r="AL9" s="571"/>
      <c r="AM9" s="571"/>
      <c r="AN9" s="571"/>
      <c r="AO9" s="571"/>
      <c r="AP9" s="405"/>
      <c r="AQ9" s="405"/>
      <c r="AR9" s="405"/>
      <c r="AS9" s="405"/>
      <c r="AT9" s="405"/>
      <c r="AU9" s="405"/>
      <c r="AV9" s="405"/>
      <c r="AW9" s="405"/>
      <c r="AX9" s="405"/>
      <c r="AY9" s="405"/>
      <c r="AZ9" s="405"/>
      <c r="BA9" s="405"/>
      <c r="BB9" s="405"/>
    </row>
    <row r="10" spans="1:54" ht="16.350000000000001" customHeight="1">
      <c r="A10" s="139" t="s">
        <v>110</v>
      </c>
      <c r="B10" s="139"/>
      <c r="C10" s="723">
        <v>28</v>
      </c>
      <c r="D10" s="724">
        <v>25</v>
      </c>
      <c r="E10" s="724">
        <v>27</v>
      </c>
      <c r="F10" s="724">
        <v>25</v>
      </c>
      <c r="G10" s="724">
        <v>24</v>
      </c>
      <c r="H10" s="724">
        <v>25</v>
      </c>
      <c r="I10" s="724">
        <v>24</v>
      </c>
      <c r="J10" s="724">
        <v>23</v>
      </c>
      <c r="K10" s="724">
        <v>105</v>
      </c>
      <c r="L10" s="724">
        <v>96</v>
      </c>
      <c r="M10" s="16"/>
      <c r="N10" s="861"/>
      <c r="O10" s="861"/>
      <c r="P10" s="501"/>
      <c r="Q10" s="501"/>
      <c r="R10" s="501"/>
      <c r="S10" s="399"/>
      <c r="T10" s="405"/>
      <c r="U10" s="405"/>
      <c r="V10" s="565"/>
      <c r="W10" s="565"/>
      <c r="X10" s="565"/>
      <c r="Y10" s="565"/>
      <c r="Z10" s="565"/>
      <c r="AA10" s="565"/>
      <c r="AB10" s="565"/>
      <c r="AC10" s="565"/>
      <c r="AD10" s="565"/>
      <c r="AE10" s="405"/>
      <c r="AF10" s="405"/>
      <c r="AG10" s="570"/>
      <c r="AH10" s="571"/>
      <c r="AI10" s="571"/>
      <c r="AJ10" s="571"/>
      <c r="AK10" s="571"/>
      <c r="AL10" s="571"/>
      <c r="AM10" s="571"/>
      <c r="AN10" s="571"/>
      <c r="AO10" s="571"/>
      <c r="AP10" s="405"/>
      <c r="AQ10" s="405"/>
      <c r="AR10" s="405"/>
      <c r="AS10" s="405"/>
      <c r="AT10" s="405"/>
      <c r="AU10" s="405"/>
      <c r="AV10" s="405"/>
      <c r="AW10" s="405"/>
      <c r="AX10" s="405"/>
      <c r="AY10" s="405"/>
      <c r="AZ10" s="405"/>
      <c r="BA10" s="405"/>
      <c r="BB10" s="405"/>
    </row>
    <row r="11" spans="1:54" ht="16.350000000000001" customHeight="1">
      <c r="A11" s="139" t="s">
        <v>53</v>
      </c>
      <c r="B11" s="139"/>
      <c r="C11" s="723">
        <v>-40</v>
      </c>
      <c r="D11" s="724">
        <v>-24</v>
      </c>
      <c r="E11" s="724">
        <v>-39</v>
      </c>
      <c r="F11" s="724">
        <v>-42</v>
      </c>
      <c r="G11" s="724">
        <v>-49</v>
      </c>
      <c r="H11" s="724">
        <v>-37</v>
      </c>
      <c r="I11" s="724">
        <v>-36</v>
      </c>
      <c r="J11" s="724">
        <v>-35</v>
      </c>
      <c r="K11" s="724">
        <v>-145</v>
      </c>
      <c r="L11" s="724">
        <v>-156</v>
      </c>
      <c r="M11" s="16"/>
      <c r="N11" s="861"/>
      <c r="O11" s="861"/>
      <c r="P11" s="501"/>
      <c r="Q11" s="501"/>
      <c r="R11" s="501"/>
      <c r="S11" s="399"/>
      <c r="T11" s="405"/>
      <c r="U11" s="405"/>
      <c r="V11" s="565"/>
      <c r="W11" s="565"/>
      <c r="X11" s="565"/>
      <c r="Y11" s="565"/>
      <c r="Z11" s="565"/>
      <c r="AA11" s="565"/>
      <c r="AB11" s="565"/>
      <c r="AC11" s="565"/>
      <c r="AD11" s="565"/>
      <c r="AE11" s="405"/>
      <c r="AF11" s="405"/>
      <c r="AG11" s="570"/>
      <c r="AH11" s="571"/>
      <c r="AI11" s="571"/>
      <c r="AJ11" s="571"/>
      <c r="AK11" s="571"/>
      <c r="AL11" s="571"/>
      <c r="AM11" s="571"/>
      <c r="AN11" s="571"/>
      <c r="AO11" s="571"/>
      <c r="AP11" s="405"/>
      <c r="AQ11" s="405"/>
      <c r="AR11" s="405"/>
      <c r="AS11" s="405"/>
      <c r="AT11" s="405"/>
      <c r="AU11" s="405"/>
      <c r="AV11" s="405"/>
      <c r="AW11" s="405"/>
      <c r="AX11" s="405"/>
      <c r="AY11" s="405"/>
      <c r="AZ11" s="405"/>
      <c r="BA11" s="405"/>
      <c r="BB11" s="405"/>
    </row>
    <row r="12" spans="1:54" ht="16.350000000000001" customHeight="1">
      <c r="A12" s="139" t="s">
        <v>54</v>
      </c>
      <c r="B12" s="139"/>
      <c r="C12" s="723">
        <v>0</v>
      </c>
      <c r="D12" s="724">
        <v>0</v>
      </c>
      <c r="E12" s="724">
        <v>0</v>
      </c>
      <c r="F12" s="724">
        <v>0</v>
      </c>
      <c r="G12" s="724">
        <v>0</v>
      </c>
      <c r="H12" s="724">
        <v>0</v>
      </c>
      <c r="I12" s="724">
        <v>0</v>
      </c>
      <c r="J12" s="724">
        <v>0</v>
      </c>
      <c r="K12" s="724">
        <v>0</v>
      </c>
      <c r="L12" s="724">
        <v>-1</v>
      </c>
      <c r="M12" s="16"/>
      <c r="N12" s="861"/>
      <c r="O12" s="861"/>
      <c r="P12" s="501"/>
      <c r="Q12" s="501"/>
      <c r="R12" s="501"/>
      <c r="S12" s="399"/>
      <c r="T12" s="405"/>
      <c r="U12" s="405"/>
      <c r="V12" s="565"/>
      <c r="W12" s="565"/>
      <c r="X12" s="565"/>
      <c r="Y12" s="565"/>
      <c r="Z12" s="565"/>
      <c r="AA12" s="565"/>
      <c r="AB12" s="565"/>
      <c r="AC12" s="565"/>
      <c r="AD12" s="565"/>
      <c r="AE12" s="405"/>
      <c r="AF12" s="405"/>
      <c r="AG12" s="570"/>
      <c r="AH12" s="571"/>
      <c r="AI12" s="571"/>
      <c r="AJ12" s="571"/>
      <c r="AK12" s="571"/>
      <c r="AL12" s="571"/>
      <c r="AM12" s="571"/>
      <c r="AN12" s="571"/>
      <c r="AO12" s="571"/>
      <c r="AP12" s="405"/>
      <c r="AQ12" s="405"/>
      <c r="AR12" s="405"/>
      <c r="AS12" s="405"/>
      <c r="AT12" s="405"/>
      <c r="AU12" s="405"/>
      <c r="AV12" s="405"/>
      <c r="AW12" s="405"/>
      <c r="AX12" s="405"/>
      <c r="AY12" s="405"/>
      <c r="AZ12" s="405"/>
      <c r="BA12" s="405"/>
      <c r="BB12" s="405"/>
    </row>
    <row r="13" spans="1:54" ht="16.350000000000001" customHeight="1">
      <c r="A13" s="471" t="s">
        <v>55</v>
      </c>
      <c r="B13" s="471"/>
      <c r="C13" s="725">
        <v>-39</v>
      </c>
      <c r="D13" s="726">
        <v>-26</v>
      </c>
      <c r="E13" s="726">
        <v>-39</v>
      </c>
      <c r="F13" s="726">
        <v>-44</v>
      </c>
      <c r="G13" s="726">
        <v>-52</v>
      </c>
      <c r="H13" s="726">
        <v>-40</v>
      </c>
      <c r="I13" s="726">
        <v>-39</v>
      </c>
      <c r="J13" s="726">
        <v>-39</v>
      </c>
      <c r="K13" s="726">
        <v>-148</v>
      </c>
      <c r="L13" s="726">
        <v>-170</v>
      </c>
      <c r="M13" s="16"/>
      <c r="N13" s="861"/>
      <c r="O13" s="861"/>
      <c r="P13" s="501"/>
      <c r="Q13" s="501"/>
      <c r="R13" s="501"/>
      <c r="S13" s="399"/>
      <c r="T13" s="405"/>
      <c r="U13" s="405"/>
      <c r="V13" s="565"/>
      <c r="W13" s="565"/>
      <c r="X13" s="565"/>
      <c r="Y13" s="565"/>
      <c r="Z13" s="565"/>
      <c r="AA13" s="565"/>
      <c r="AB13" s="565"/>
      <c r="AC13" s="565"/>
      <c r="AD13" s="565"/>
      <c r="AE13" s="405"/>
      <c r="AF13" s="405"/>
      <c r="AG13" s="572"/>
      <c r="AH13" s="525"/>
      <c r="AI13" s="525"/>
      <c r="AJ13" s="525"/>
      <c r="AK13" s="525"/>
      <c r="AL13" s="525"/>
      <c r="AM13" s="525"/>
      <c r="AN13" s="525"/>
      <c r="AO13" s="525"/>
      <c r="AP13" s="405"/>
      <c r="AQ13" s="405"/>
      <c r="AR13" s="405"/>
      <c r="AS13" s="405"/>
      <c r="AT13" s="405"/>
      <c r="AU13" s="405"/>
      <c r="AV13" s="405"/>
      <c r="AW13" s="405"/>
      <c r="AX13" s="405"/>
      <c r="AY13" s="405"/>
      <c r="AZ13" s="405"/>
      <c r="BA13" s="405"/>
      <c r="BB13" s="405"/>
    </row>
    <row r="14" spans="1:54" ht="16.350000000000001" customHeight="1">
      <c r="A14" s="139" t="s">
        <v>228</v>
      </c>
      <c r="B14" s="139"/>
      <c r="C14" s="723">
        <v>-2</v>
      </c>
      <c r="D14" s="724">
        <v>2</v>
      </c>
      <c r="E14" s="724">
        <v>-14</v>
      </c>
      <c r="F14" s="724">
        <v>8</v>
      </c>
      <c r="G14" s="724">
        <v>2</v>
      </c>
      <c r="H14" s="724">
        <v>19</v>
      </c>
      <c r="I14" s="724">
        <v>6</v>
      </c>
      <c r="J14" s="724">
        <v>-40</v>
      </c>
      <c r="K14" s="724">
        <v>-6</v>
      </c>
      <c r="L14" s="724">
        <v>-12</v>
      </c>
      <c r="M14" s="16"/>
      <c r="N14" s="861"/>
      <c r="O14" s="861"/>
      <c r="P14" s="501"/>
      <c r="Q14" s="501"/>
      <c r="R14" s="501"/>
      <c r="S14" s="399"/>
      <c r="T14" s="405"/>
      <c r="U14" s="405"/>
      <c r="V14" s="565"/>
      <c r="W14" s="565"/>
      <c r="X14" s="565"/>
      <c r="Y14" s="565"/>
      <c r="Z14" s="565"/>
      <c r="AA14" s="565"/>
      <c r="AB14" s="565"/>
      <c r="AC14" s="565"/>
      <c r="AD14" s="565"/>
      <c r="AE14" s="405"/>
      <c r="AF14" s="405"/>
      <c r="AG14" s="570"/>
      <c r="AH14" s="571"/>
      <c r="AI14" s="571"/>
      <c r="AJ14" s="571"/>
      <c r="AK14" s="571"/>
      <c r="AL14" s="571"/>
      <c r="AM14" s="571"/>
      <c r="AN14" s="571"/>
      <c r="AO14" s="571"/>
      <c r="AP14" s="405"/>
      <c r="AQ14" s="405"/>
      <c r="AR14" s="405"/>
      <c r="AS14" s="405"/>
      <c r="AT14" s="405"/>
      <c r="AU14" s="405"/>
      <c r="AV14" s="405"/>
      <c r="AW14" s="405"/>
      <c r="AX14" s="405"/>
      <c r="AY14" s="405"/>
      <c r="AZ14" s="405"/>
      <c r="BA14" s="405"/>
      <c r="BB14" s="405"/>
    </row>
    <row r="15" spans="1:54" ht="16.350000000000001" customHeight="1">
      <c r="A15" s="139" t="s">
        <v>56</v>
      </c>
      <c r="B15" s="139"/>
      <c r="C15" s="723">
        <v>-2</v>
      </c>
      <c r="D15" s="724">
        <v>12</v>
      </c>
      <c r="E15" s="724">
        <v>0</v>
      </c>
      <c r="F15" s="724">
        <v>0</v>
      </c>
      <c r="G15" s="724">
        <v>2</v>
      </c>
      <c r="H15" s="724">
        <v>16</v>
      </c>
      <c r="I15" s="724">
        <v>1</v>
      </c>
      <c r="J15" s="724">
        <v>1</v>
      </c>
      <c r="K15" s="724">
        <v>10</v>
      </c>
      <c r="L15" s="724">
        <v>19</v>
      </c>
      <c r="M15" s="16"/>
      <c r="N15" s="861"/>
      <c r="O15" s="861"/>
      <c r="P15" s="501"/>
      <c r="Q15" s="501"/>
      <c r="R15" s="501"/>
      <c r="S15" s="399"/>
      <c r="T15" s="405"/>
      <c r="U15" s="405"/>
      <c r="V15" s="596"/>
      <c r="W15" s="596"/>
      <c r="X15" s="596"/>
      <c r="Y15" s="596"/>
      <c r="Z15" s="596"/>
      <c r="AA15" s="596"/>
      <c r="AB15" s="596"/>
      <c r="AC15" s="596"/>
      <c r="AD15" s="596"/>
      <c r="AE15" s="405"/>
      <c r="AF15" s="405"/>
      <c r="AG15" s="570"/>
      <c r="AH15" s="571"/>
      <c r="AI15" s="571"/>
      <c r="AJ15" s="571"/>
      <c r="AK15" s="571"/>
      <c r="AL15" s="571"/>
      <c r="AM15" s="571"/>
      <c r="AN15" s="571"/>
      <c r="AO15" s="571"/>
      <c r="AP15" s="405"/>
      <c r="AQ15" s="405"/>
      <c r="AR15" s="405"/>
      <c r="AS15" s="405"/>
      <c r="AT15" s="405"/>
      <c r="AU15" s="405"/>
      <c r="AV15" s="405"/>
      <c r="AW15" s="405"/>
      <c r="AX15" s="405"/>
      <c r="AY15" s="405"/>
      <c r="AZ15" s="405"/>
      <c r="BA15" s="405"/>
      <c r="BB15" s="405"/>
    </row>
    <row r="16" spans="1:54" ht="16.350000000000001" customHeight="1">
      <c r="A16" s="471" t="s">
        <v>27</v>
      </c>
      <c r="B16" s="471"/>
      <c r="C16" s="725">
        <v>-44</v>
      </c>
      <c r="D16" s="726">
        <v>-12</v>
      </c>
      <c r="E16" s="726">
        <v>-52</v>
      </c>
      <c r="F16" s="726">
        <v>-37</v>
      </c>
      <c r="G16" s="726">
        <v>-48</v>
      </c>
      <c r="H16" s="726">
        <v>-5</v>
      </c>
      <c r="I16" s="726">
        <v>-33</v>
      </c>
      <c r="J16" s="726">
        <v>-78</v>
      </c>
      <c r="K16" s="726">
        <v>-145</v>
      </c>
      <c r="L16" s="726">
        <v>-164</v>
      </c>
      <c r="M16" s="16"/>
      <c r="N16" s="861"/>
      <c r="O16" s="861"/>
      <c r="P16" s="501"/>
      <c r="Q16" s="501"/>
      <c r="R16" s="501"/>
      <c r="S16" s="399"/>
      <c r="T16" s="405"/>
      <c r="U16" s="405"/>
      <c r="V16" s="596"/>
      <c r="W16" s="596"/>
      <c r="X16" s="596"/>
      <c r="Y16" s="596"/>
      <c r="Z16" s="596"/>
      <c r="AA16" s="596"/>
      <c r="AB16" s="596"/>
      <c r="AC16" s="596"/>
      <c r="AD16" s="596"/>
      <c r="AE16" s="405"/>
      <c r="AF16" s="405"/>
      <c r="AG16" s="572"/>
      <c r="AH16" s="525"/>
      <c r="AI16" s="525"/>
      <c r="AJ16" s="525"/>
      <c r="AK16" s="525"/>
      <c r="AL16" s="525"/>
      <c r="AM16" s="525"/>
      <c r="AN16" s="525"/>
      <c r="AO16" s="525"/>
      <c r="AP16" s="405"/>
      <c r="AQ16" s="405"/>
      <c r="AR16" s="405"/>
      <c r="AS16" s="405"/>
      <c r="AT16" s="405"/>
      <c r="AU16" s="405"/>
      <c r="AV16" s="405"/>
      <c r="AW16" s="405"/>
      <c r="AX16" s="405"/>
      <c r="AY16" s="405"/>
      <c r="AZ16" s="405"/>
      <c r="BA16" s="405"/>
      <c r="BB16" s="405"/>
    </row>
    <row r="17" spans="1:54" ht="16.350000000000001" customHeight="1">
      <c r="A17" s="136" t="s">
        <v>41</v>
      </c>
      <c r="B17" s="136"/>
      <c r="C17" s="723">
        <v>-8</v>
      </c>
      <c r="D17" s="724">
        <v>-2</v>
      </c>
      <c r="E17" s="724">
        <v>9</v>
      </c>
      <c r="F17" s="724">
        <v>-8</v>
      </c>
      <c r="G17" s="724">
        <v>-13</v>
      </c>
      <c r="H17" s="724">
        <v>9</v>
      </c>
      <c r="I17" s="724">
        <v>-8</v>
      </c>
      <c r="J17" s="724">
        <v>16</v>
      </c>
      <c r="K17" s="724">
        <v>-9</v>
      </c>
      <c r="L17" s="724">
        <v>5</v>
      </c>
      <c r="M17" s="16"/>
      <c r="N17" s="861"/>
      <c r="O17" s="861"/>
      <c r="P17" s="501"/>
      <c r="Q17" s="501"/>
      <c r="R17" s="501"/>
      <c r="S17" s="399"/>
      <c r="T17" s="405"/>
      <c r="U17" s="405"/>
      <c r="V17" s="596"/>
      <c r="W17" s="596"/>
      <c r="X17" s="596"/>
      <c r="Y17" s="596"/>
      <c r="Z17" s="596"/>
      <c r="AA17" s="596"/>
      <c r="AB17" s="596"/>
      <c r="AC17" s="596"/>
      <c r="AD17" s="596"/>
      <c r="AE17" s="405"/>
      <c r="AF17" s="405"/>
      <c r="AG17" s="570"/>
      <c r="AH17" s="571"/>
      <c r="AI17" s="571"/>
      <c r="AJ17" s="571"/>
      <c r="AK17" s="571"/>
      <c r="AL17" s="571"/>
      <c r="AM17" s="571"/>
      <c r="AN17" s="571"/>
      <c r="AO17" s="571"/>
      <c r="AP17" s="405"/>
      <c r="AQ17" s="405"/>
      <c r="AR17" s="405"/>
      <c r="AS17" s="405"/>
      <c r="AT17" s="405"/>
      <c r="AU17" s="405"/>
      <c r="AV17" s="405"/>
      <c r="AW17" s="405"/>
      <c r="AX17" s="405"/>
      <c r="AY17" s="405"/>
      <c r="AZ17" s="405"/>
      <c r="BA17" s="405"/>
      <c r="BB17" s="405"/>
    </row>
    <row r="18" spans="1:54" ht="16.350000000000001" customHeight="1">
      <c r="A18" s="136" t="s">
        <v>131</v>
      </c>
      <c r="B18" s="136"/>
      <c r="C18" s="723">
        <v>2</v>
      </c>
      <c r="D18" s="724">
        <v>-1</v>
      </c>
      <c r="E18" s="724">
        <v>5</v>
      </c>
      <c r="F18" s="724">
        <v>1</v>
      </c>
      <c r="G18" s="724">
        <v>1</v>
      </c>
      <c r="H18" s="724">
        <v>1</v>
      </c>
      <c r="I18" s="724">
        <v>3</v>
      </c>
      <c r="J18" s="724">
        <v>2</v>
      </c>
      <c r="K18" s="724">
        <v>8</v>
      </c>
      <c r="L18" s="724">
        <v>7</v>
      </c>
      <c r="M18" s="16"/>
      <c r="N18" s="861"/>
      <c r="O18" s="861"/>
      <c r="P18" s="501"/>
      <c r="Q18" s="501"/>
      <c r="R18" s="501"/>
      <c r="S18" s="399"/>
      <c r="T18" s="405"/>
      <c r="U18" s="405"/>
      <c r="V18" s="596"/>
      <c r="W18" s="596"/>
      <c r="X18" s="596"/>
      <c r="Y18" s="596"/>
      <c r="Z18" s="596"/>
      <c r="AA18" s="596"/>
      <c r="AB18" s="596"/>
      <c r="AC18" s="596"/>
      <c r="AD18" s="596"/>
      <c r="AE18" s="405"/>
      <c r="AF18" s="405"/>
      <c r="AG18" s="570"/>
      <c r="AH18" s="571"/>
      <c r="AI18" s="571"/>
      <c r="AJ18" s="571"/>
      <c r="AK18" s="571"/>
      <c r="AL18" s="571"/>
      <c r="AM18" s="571"/>
      <c r="AN18" s="571"/>
      <c r="AO18" s="571"/>
      <c r="AP18" s="405"/>
      <c r="AQ18" s="405"/>
      <c r="AR18" s="405"/>
      <c r="AS18" s="405"/>
      <c r="AT18" s="405"/>
      <c r="AU18" s="405"/>
      <c r="AV18" s="405"/>
      <c r="AW18" s="405"/>
      <c r="AX18" s="405"/>
      <c r="AY18" s="405"/>
      <c r="AZ18" s="405"/>
      <c r="BA18" s="405"/>
      <c r="BB18" s="405"/>
    </row>
    <row r="19" spans="1:54" ht="16.350000000000001" customHeight="1">
      <c r="A19" s="136" t="s">
        <v>132</v>
      </c>
      <c r="B19" s="136"/>
      <c r="C19" s="723">
        <v>13</v>
      </c>
      <c r="D19" s="724">
        <v>-12</v>
      </c>
      <c r="E19" s="724">
        <v>-3</v>
      </c>
      <c r="F19" s="724">
        <v>0</v>
      </c>
      <c r="G19" s="724">
        <v>-2</v>
      </c>
      <c r="H19" s="724">
        <v>0</v>
      </c>
      <c r="I19" s="724">
        <v>-1</v>
      </c>
      <c r="J19" s="724">
        <v>-1</v>
      </c>
      <c r="K19" s="724">
        <v>-1</v>
      </c>
      <c r="L19" s="724">
        <v>-3</v>
      </c>
      <c r="M19" s="16"/>
      <c r="N19" s="861"/>
      <c r="O19" s="861"/>
      <c r="P19" s="501"/>
      <c r="Q19" s="501"/>
      <c r="R19" s="501"/>
      <c r="S19" s="399"/>
      <c r="T19" s="405"/>
      <c r="U19" s="405"/>
      <c r="V19" s="596"/>
      <c r="W19" s="596"/>
      <c r="X19" s="596"/>
      <c r="Y19" s="596"/>
      <c r="Z19" s="596"/>
      <c r="AA19" s="596"/>
      <c r="AB19" s="596"/>
      <c r="AC19" s="596"/>
      <c r="AD19" s="596"/>
      <c r="AE19" s="405"/>
      <c r="AF19" s="405"/>
      <c r="AG19" s="570"/>
      <c r="AH19" s="571"/>
      <c r="AI19" s="571"/>
      <c r="AJ19" s="571"/>
      <c r="AK19" s="571"/>
      <c r="AL19" s="571"/>
      <c r="AM19" s="571"/>
      <c r="AN19" s="571"/>
      <c r="AO19" s="571"/>
      <c r="AP19" s="405"/>
      <c r="AQ19" s="405"/>
      <c r="AR19" s="405"/>
      <c r="AS19" s="405"/>
      <c r="AT19" s="405"/>
      <c r="AU19" s="405"/>
      <c r="AV19" s="405"/>
      <c r="AW19" s="405"/>
      <c r="AX19" s="405"/>
      <c r="AY19" s="405"/>
      <c r="AZ19" s="405"/>
      <c r="BA19" s="405"/>
      <c r="BB19" s="405"/>
    </row>
    <row r="20" spans="1:54" ht="16.350000000000001" customHeight="1">
      <c r="A20" s="136" t="s">
        <v>133</v>
      </c>
      <c r="B20" s="136"/>
      <c r="C20" s="723">
        <v>-24</v>
      </c>
      <c r="D20" s="724">
        <v>11</v>
      </c>
      <c r="E20" s="724">
        <v>7</v>
      </c>
      <c r="F20" s="724">
        <v>-9</v>
      </c>
      <c r="G20" s="724">
        <v>-11</v>
      </c>
      <c r="H20" s="724">
        <v>8</v>
      </c>
      <c r="I20" s="724">
        <v>-10</v>
      </c>
      <c r="J20" s="724">
        <v>15</v>
      </c>
      <c r="K20" s="724">
        <v>-15</v>
      </c>
      <c r="L20" s="724">
        <v>1</v>
      </c>
      <c r="M20" s="16"/>
      <c r="N20" s="861"/>
      <c r="O20" s="861"/>
      <c r="P20" s="501"/>
      <c r="Q20" s="501"/>
      <c r="R20" s="501"/>
      <c r="S20" s="399"/>
      <c r="T20" s="405"/>
      <c r="U20" s="405"/>
      <c r="V20" s="596"/>
      <c r="W20" s="596"/>
      <c r="X20" s="596"/>
      <c r="Y20" s="596"/>
      <c r="Z20" s="596"/>
      <c r="AA20" s="596"/>
      <c r="AB20" s="596"/>
      <c r="AC20" s="596"/>
      <c r="AD20" s="596"/>
      <c r="AE20" s="405"/>
      <c r="AF20" s="405"/>
      <c r="AG20" s="570"/>
      <c r="AH20" s="571"/>
      <c r="AI20" s="571"/>
      <c r="AJ20" s="571"/>
      <c r="AK20" s="571"/>
      <c r="AL20" s="571"/>
      <c r="AM20" s="571"/>
      <c r="AN20" s="571"/>
      <c r="AO20" s="571"/>
      <c r="AP20" s="405"/>
      <c r="AQ20" s="405"/>
      <c r="AR20" s="405"/>
      <c r="AS20" s="405"/>
      <c r="AT20" s="405"/>
      <c r="AU20" s="405"/>
      <c r="AV20" s="405"/>
      <c r="AW20" s="405"/>
      <c r="AX20" s="405"/>
      <c r="AY20" s="405"/>
      <c r="AZ20" s="405"/>
      <c r="BA20" s="405"/>
      <c r="BB20" s="405"/>
    </row>
    <row r="21" spans="1:54" ht="16.350000000000001" customHeight="1">
      <c r="A21" s="136" t="s">
        <v>328</v>
      </c>
      <c r="B21" s="136"/>
      <c r="C21" s="723">
        <v>-26</v>
      </c>
      <c r="D21" s="724">
        <v>-16</v>
      </c>
      <c r="E21" s="724">
        <v>-12</v>
      </c>
      <c r="F21" s="724">
        <v>-15</v>
      </c>
      <c r="G21" s="724">
        <v>-22</v>
      </c>
      <c r="H21" s="724">
        <v>-15</v>
      </c>
      <c r="I21" s="724">
        <v>-23</v>
      </c>
      <c r="J21" s="724">
        <v>-27</v>
      </c>
      <c r="K21" s="724">
        <v>-69</v>
      </c>
      <c r="L21" s="724">
        <v>-87</v>
      </c>
      <c r="M21" s="16"/>
      <c r="N21" s="861"/>
      <c r="O21" s="861"/>
      <c r="P21" s="501"/>
      <c r="Q21" s="501"/>
      <c r="R21" s="501"/>
      <c r="S21" s="399"/>
      <c r="T21" s="405"/>
      <c r="U21" s="405"/>
      <c r="V21" s="596"/>
      <c r="W21" s="596"/>
      <c r="X21" s="596"/>
      <c r="Y21" s="596"/>
      <c r="Z21" s="596"/>
      <c r="AA21" s="596"/>
      <c r="AB21" s="596"/>
      <c r="AC21" s="596"/>
      <c r="AD21" s="596"/>
      <c r="AE21" s="405"/>
      <c r="AF21" s="405"/>
      <c r="AG21" s="570"/>
      <c r="AH21" s="571"/>
      <c r="AI21" s="571"/>
      <c r="AJ21" s="571"/>
      <c r="AK21" s="571"/>
      <c r="AL21" s="571"/>
      <c r="AM21" s="571"/>
      <c r="AN21" s="571"/>
      <c r="AO21" s="571"/>
      <c r="AP21" s="405"/>
      <c r="AQ21" s="405"/>
      <c r="AR21" s="405"/>
      <c r="AS21" s="405"/>
      <c r="AT21" s="405"/>
      <c r="AU21" s="405"/>
      <c r="AV21" s="405"/>
      <c r="AW21" s="405"/>
      <c r="AX21" s="405"/>
      <c r="AY21" s="405"/>
      <c r="AZ21" s="405"/>
      <c r="BA21" s="405"/>
      <c r="BB21" s="405"/>
    </row>
    <row r="22" spans="1:54" ht="16.350000000000001" customHeight="1">
      <c r="A22" s="135" t="s">
        <v>360</v>
      </c>
      <c r="B22" s="135"/>
      <c r="C22" s="723">
        <v>-8</v>
      </c>
      <c r="D22" s="724">
        <v>-8</v>
      </c>
      <c r="E22" s="724">
        <v>-8</v>
      </c>
      <c r="F22" s="724">
        <v>-8</v>
      </c>
      <c r="G22" s="724">
        <v>-885</v>
      </c>
      <c r="H22" s="724">
        <v>-33</v>
      </c>
      <c r="I22" s="724">
        <v>-33</v>
      </c>
      <c r="J22" s="724">
        <v>-33</v>
      </c>
      <c r="K22" s="724">
        <v>-32</v>
      </c>
      <c r="L22" s="724">
        <v>-984</v>
      </c>
      <c r="M22" s="16"/>
      <c r="N22" s="861"/>
      <c r="O22" s="861"/>
      <c r="P22" s="501"/>
      <c r="Q22" s="501"/>
      <c r="R22" s="501"/>
      <c r="S22" s="399"/>
      <c r="T22" s="405"/>
      <c r="U22" s="405"/>
      <c r="V22" s="596"/>
      <c r="W22" s="596"/>
      <c r="X22" s="596"/>
      <c r="Y22" s="596"/>
      <c r="Z22" s="596"/>
      <c r="AA22" s="596"/>
      <c r="AB22" s="596"/>
      <c r="AC22" s="596"/>
      <c r="AD22" s="596"/>
      <c r="AE22" s="405"/>
      <c r="AF22" s="405"/>
      <c r="AG22" s="570"/>
      <c r="AH22" s="571"/>
      <c r="AI22" s="571"/>
      <c r="AJ22" s="571"/>
      <c r="AK22" s="571"/>
      <c r="AL22" s="571"/>
      <c r="AM22" s="571"/>
      <c r="AN22" s="571"/>
      <c r="AO22" s="571"/>
      <c r="AP22" s="405"/>
      <c r="AQ22" s="405"/>
      <c r="AR22" s="405"/>
      <c r="AS22" s="405"/>
      <c r="AT22" s="405"/>
      <c r="AU22" s="405"/>
      <c r="AV22" s="405"/>
      <c r="AW22" s="405"/>
      <c r="AX22" s="405"/>
      <c r="AY22" s="405"/>
      <c r="AZ22" s="405"/>
      <c r="BA22" s="405"/>
      <c r="BB22" s="405"/>
    </row>
    <row r="23" spans="1:54" ht="16.350000000000001" customHeight="1">
      <c r="A23" s="138" t="s">
        <v>83</v>
      </c>
      <c r="B23" s="138"/>
      <c r="C23" s="723">
        <v>0</v>
      </c>
      <c r="D23" s="724">
        <v>0</v>
      </c>
      <c r="E23" s="724">
        <v>0</v>
      </c>
      <c r="F23" s="724">
        <v>4</v>
      </c>
      <c r="G23" s="724">
        <v>0</v>
      </c>
      <c r="H23" s="724">
        <v>0</v>
      </c>
      <c r="I23" s="724">
        <v>0</v>
      </c>
      <c r="J23" s="724">
        <v>4</v>
      </c>
      <c r="K23" s="724">
        <v>4</v>
      </c>
      <c r="L23" s="724">
        <v>4</v>
      </c>
      <c r="M23" s="16"/>
      <c r="N23" s="861"/>
      <c r="O23" s="861"/>
      <c r="P23" s="501"/>
      <c r="Q23" s="501"/>
      <c r="R23" s="501"/>
      <c r="S23" s="405"/>
      <c r="T23" s="405"/>
      <c r="U23" s="405"/>
      <c r="V23" s="596"/>
      <c r="W23" s="596"/>
      <c r="X23" s="596"/>
      <c r="Y23" s="596"/>
      <c r="Z23" s="596"/>
      <c r="AA23" s="596"/>
      <c r="AB23" s="596"/>
      <c r="AC23" s="596"/>
      <c r="AD23" s="596"/>
      <c r="AE23" s="405"/>
      <c r="AF23" s="405"/>
      <c r="AG23" s="570"/>
      <c r="AH23" s="571"/>
      <c r="AI23" s="571"/>
      <c r="AJ23" s="571"/>
      <c r="AK23" s="571"/>
      <c r="AL23" s="571"/>
      <c r="AM23" s="571"/>
      <c r="AN23" s="571"/>
      <c r="AO23" s="571"/>
      <c r="AP23" s="405"/>
      <c r="AQ23" s="405"/>
      <c r="AR23" s="405"/>
      <c r="AS23" s="405"/>
      <c r="AT23" s="405"/>
      <c r="AU23" s="405"/>
      <c r="AV23" s="405"/>
      <c r="AW23" s="405"/>
      <c r="AX23" s="405"/>
      <c r="AY23" s="405"/>
      <c r="AZ23" s="405"/>
      <c r="BA23" s="405"/>
      <c r="BB23" s="405"/>
    </row>
    <row r="24" spans="1:54" ht="16.350000000000001" customHeight="1">
      <c r="A24" s="471" t="s">
        <v>42</v>
      </c>
      <c r="B24" s="471"/>
      <c r="C24" s="725">
        <v>-86</v>
      </c>
      <c r="D24" s="726">
        <v>-38</v>
      </c>
      <c r="E24" s="726">
        <v>-63</v>
      </c>
      <c r="F24" s="726">
        <v>-63</v>
      </c>
      <c r="G24" s="726">
        <v>-968</v>
      </c>
      <c r="H24" s="726">
        <v>-44</v>
      </c>
      <c r="I24" s="726">
        <v>-96</v>
      </c>
      <c r="J24" s="726">
        <v>-118</v>
      </c>
      <c r="K24" s="726">
        <v>-251</v>
      </c>
      <c r="L24" s="726">
        <v>-1226</v>
      </c>
      <c r="M24" s="16"/>
      <c r="N24" s="861"/>
      <c r="O24" s="861"/>
      <c r="P24" s="501"/>
      <c r="Q24" s="501"/>
      <c r="R24" s="501"/>
      <c r="S24" s="405"/>
      <c r="T24" s="405"/>
      <c r="U24" s="405"/>
      <c r="V24" s="596"/>
      <c r="W24" s="596"/>
      <c r="X24" s="596"/>
      <c r="Y24" s="596"/>
      <c r="Z24" s="596"/>
      <c r="AA24" s="596"/>
      <c r="AB24" s="596"/>
      <c r="AC24" s="596"/>
      <c r="AD24" s="596"/>
      <c r="AE24" s="405"/>
      <c r="AF24" s="405"/>
      <c r="AG24" s="572"/>
      <c r="AH24" s="525"/>
      <c r="AI24" s="525"/>
      <c r="AJ24" s="525"/>
      <c r="AK24" s="525"/>
      <c r="AL24" s="525"/>
      <c r="AM24" s="525"/>
      <c r="AN24" s="525"/>
      <c r="AO24" s="525"/>
      <c r="AP24" s="405"/>
      <c r="AQ24" s="405"/>
      <c r="AR24" s="405"/>
      <c r="AS24" s="405"/>
      <c r="AT24" s="405"/>
      <c r="AU24" s="405"/>
      <c r="AV24" s="405"/>
      <c r="AW24" s="405"/>
      <c r="AX24" s="405"/>
      <c r="AY24" s="405"/>
      <c r="AZ24" s="405"/>
      <c r="BA24" s="405"/>
      <c r="BB24" s="405"/>
    </row>
    <row r="25" spans="1:54" ht="16.350000000000001" customHeight="1">
      <c r="A25" s="136" t="s">
        <v>1</v>
      </c>
      <c r="B25" s="136"/>
      <c r="C25" s="723">
        <v>-38</v>
      </c>
      <c r="D25" s="724">
        <v>-18</v>
      </c>
      <c r="E25" s="724">
        <v>-18</v>
      </c>
      <c r="F25" s="724">
        <v>-18</v>
      </c>
      <c r="G25" s="724">
        <v>3</v>
      </c>
      <c r="H25" s="724">
        <v>-14</v>
      </c>
      <c r="I25" s="724">
        <v>-20</v>
      </c>
      <c r="J25" s="724">
        <v>-31</v>
      </c>
      <c r="K25" s="724">
        <v>-92</v>
      </c>
      <c r="L25" s="724">
        <v>-62</v>
      </c>
      <c r="M25" s="16"/>
      <c r="N25" s="861"/>
      <c r="O25" s="861"/>
      <c r="P25" s="501"/>
      <c r="Q25" s="501"/>
      <c r="R25" s="501"/>
      <c r="S25" s="399"/>
      <c r="T25" s="405"/>
      <c r="U25" s="405"/>
      <c r="V25" s="596"/>
      <c r="W25" s="596"/>
      <c r="X25" s="596"/>
      <c r="Y25" s="596"/>
      <c r="Z25" s="596"/>
      <c r="AA25" s="596"/>
      <c r="AB25" s="596"/>
      <c r="AC25" s="596"/>
      <c r="AD25" s="596"/>
      <c r="AE25" s="405"/>
      <c r="AF25" s="405"/>
      <c r="AG25" s="570"/>
      <c r="AH25" s="571"/>
      <c r="AI25" s="571"/>
      <c r="AJ25" s="571"/>
      <c r="AK25" s="571"/>
      <c r="AL25" s="571"/>
      <c r="AM25" s="571"/>
      <c r="AN25" s="571"/>
      <c r="AO25" s="571"/>
      <c r="AP25" s="405"/>
      <c r="AQ25" s="405"/>
      <c r="AR25" s="405"/>
      <c r="AS25" s="405"/>
      <c r="AT25" s="405"/>
      <c r="AU25" s="405"/>
      <c r="AV25" s="405"/>
      <c r="AW25" s="405"/>
      <c r="AX25" s="405"/>
      <c r="AY25" s="405"/>
      <c r="AZ25" s="405"/>
      <c r="BA25" s="405"/>
      <c r="BB25" s="405"/>
    </row>
    <row r="26" spans="1:54" ht="16.350000000000001" customHeight="1">
      <c r="A26" s="136" t="s">
        <v>2</v>
      </c>
      <c r="B26" s="136"/>
      <c r="C26" s="723">
        <v>0</v>
      </c>
      <c r="D26" s="724">
        <v>0</v>
      </c>
      <c r="E26" s="724">
        <v>0</v>
      </c>
      <c r="F26" s="724">
        <v>0</v>
      </c>
      <c r="G26" s="724">
        <v>0</v>
      </c>
      <c r="H26" s="724">
        <v>0</v>
      </c>
      <c r="I26" s="724">
        <v>0</v>
      </c>
      <c r="J26" s="724">
        <v>0</v>
      </c>
      <c r="K26" s="724">
        <v>0</v>
      </c>
      <c r="L26" s="724">
        <v>0</v>
      </c>
      <c r="M26" s="16"/>
      <c r="N26" s="861"/>
      <c r="O26" s="861"/>
      <c r="P26" s="501"/>
      <c r="Q26" s="501"/>
      <c r="R26" s="501"/>
      <c r="S26" s="399"/>
      <c r="T26" s="405"/>
      <c r="U26" s="405"/>
      <c r="V26" s="596"/>
      <c r="W26" s="596"/>
      <c r="X26" s="596"/>
      <c r="Y26" s="596"/>
      <c r="Z26" s="596"/>
      <c r="AA26" s="596"/>
      <c r="AB26" s="596"/>
      <c r="AC26" s="596"/>
      <c r="AD26" s="596"/>
      <c r="AE26" s="405"/>
      <c r="AF26" s="405"/>
      <c r="AG26" s="570"/>
      <c r="AH26" s="571"/>
      <c r="AI26" s="571"/>
      <c r="AJ26" s="571"/>
      <c r="AK26" s="571"/>
      <c r="AL26" s="571"/>
      <c r="AM26" s="571"/>
      <c r="AN26" s="571"/>
      <c r="AO26" s="571"/>
      <c r="AP26" s="405"/>
      <c r="AQ26" s="405"/>
      <c r="AR26" s="405"/>
      <c r="AS26" s="405"/>
      <c r="AT26" s="405"/>
      <c r="AU26" s="405"/>
      <c r="AV26" s="405"/>
      <c r="AW26" s="405"/>
      <c r="AX26" s="405"/>
      <c r="AY26" s="405"/>
      <c r="AZ26" s="405"/>
      <c r="BA26" s="405"/>
      <c r="BB26" s="405"/>
    </row>
    <row r="27" spans="1:54" ht="16.350000000000001" customHeight="1">
      <c r="A27" s="471" t="s">
        <v>3</v>
      </c>
      <c r="B27" s="471"/>
      <c r="C27" s="725">
        <v>-48</v>
      </c>
      <c r="D27" s="726">
        <v>-20</v>
      </c>
      <c r="E27" s="726">
        <v>-45</v>
      </c>
      <c r="F27" s="726">
        <v>-45</v>
      </c>
      <c r="G27" s="726">
        <v>-971</v>
      </c>
      <c r="H27" s="726">
        <v>-30</v>
      </c>
      <c r="I27" s="726">
        <v>-76</v>
      </c>
      <c r="J27" s="726">
        <v>-87</v>
      </c>
      <c r="K27" s="726">
        <v>-159</v>
      </c>
      <c r="L27" s="726">
        <v>-1163</v>
      </c>
      <c r="M27" s="16"/>
      <c r="N27" s="861"/>
      <c r="O27" s="861"/>
      <c r="P27" s="501"/>
      <c r="Q27" s="501"/>
      <c r="R27" s="501"/>
      <c r="S27" s="399"/>
      <c r="T27" s="405"/>
      <c r="U27" s="405"/>
      <c r="V27" s="596"/>
      <c r="W27" s="596"/>
      <c r="X27" s="596"/>
      <c r="Y27" s="596"/>
      <c r="Z27" s="596"/>
      <c r="AA27" s="596"/>
      <c r="AB27" s="596"/>
      <c r="AC27" s="596"/>
      <c r="AD27" s="596"/>
      <c r="AE27" s="405"/>
      <c r="AF27" s="405"/>
      <c r="AG27" s="572"/>
      <c r="AH27" s="525"/>
      <c r="AI27" s="525"/>
      <c r="AJ27" s="525"/>
      <c r="AK27" s="525"/>
      <c r="AL27" s="525"/>
      <c r="AM27" s="525"/>
      <c r="AN27" s="525"/>
      <c r="AO27" s="525"/>
      <c r="AP27" s="405"/>
      <c r="AQ27" s="405"/>
      <c r="AR27" s="405"/>
      <c r="AS27" s="405"/>
      <c r="AT27" s="405"/>
      <c r="AU27" s="405"/>
      <c r="AV27" s="405"/>
      <c r="AW27" s="405"/>
      <c r="AX27" s="405"/>
      <c r="AY27" s="405"/>
      <c r="AZ27" s="405"/>
      <c r="BA27" s="405"/>
      <c r="BB27" s="405"/>
    </row>
    <row r="28" spans="1:54" ht="16.350000000000001" customHeight="1">
      <c r="A28" s="49"/>
      <c r="B28" s="49"/>
      <c r="C28" s="741"/>
      <c r="D28" s="798"/>
      <c r="E28" s="798"/>
      <c r="F28" s="798"/>
      <c r="G28" s="798"/>
      <c r="H28" s="798"/>
      <c r="I28" s="798"/>
      <c r="J28" s="798"/>
      <c r="K28" s="798"/>
      <c r="L28" s="798"/>
      <c r="M28" s="16"/>
      <c r="N28" s="720"/>
      <c r="O28" s="400"/>
      <c r="P28" s="399"/>
      <c r="Q28" s="399"/>
      <c r="R28" s="399"/>
      <c r="S28" s="399"/>
      <c r="T28" s="405"/>
      <c r="U28" s="405"/>
      <c r="V28" s="596"/>
      <c r="W28" s="596"/>
      <c r="X28" s="596"/>
      <c r="Y28" s="596"/>
      <c r="Z28" s="596"/>
      <c r="AA28" s="596"/>
      <c r="AB28" s="596"/>
      <c r="AC28" s="596"/>
      <c r="AD28" s="596"/>
      <c r="AE28" s="405"/>
      <c r="AF28" s="405"/>
      <c r="AG28" s="629"/>
      <c r="AH28" s="573"/>
      <c r="AI28" s="573"/>
      <c r="AJ28" s="573"/>
      <c r="AK28" s="573"/>
      <c r="AL28" s="573"/>
      <c r="AM28" s="573"/>
      <c r="AN28" s="573"/>
      <c r="AO28" s="573"/>
      <c r="AP28" s="405"/>
      <c r="AQ28" s="405"/>
      <c r="AR28" s="405"/>
      <c r="AS28" s="405"/>
      <c r="AT28" s="405"/>
      <c r="AU28" s="405"/>
      <c r="AV28" s="405"/>
      <c r="AW28" s="405"/>
      <c r="AX28" s="405"/>
      <c r="AY28" s="405"/>
      <c r="AZ28" s="405"/>
      <c r="BA28" s="405"/>
      <c r="BB28" s="405"/>
    </row>
    <row r="29" spans="1:54" ht="16.350000000000001" customHeight="1">
      <c r="A29" s="127" t="s">
        <v>4</v>
      </c>
      <c r="B29" s="127"/>
      <c r="C29" s="744"/>
      <c r="D29" s="745"/>
      <c r="E29" s="745"/>
      <c r="F29" s="745"/>
      <c r="G29" s="745"/>
      <c r="H29" s="745"/>
      <c r="I29" s="745"/>
      <c r="J29" s="745"/>
      <c r="K29" s="745"/>
      <c r="L29" s="745"/>
      <c r="M29" s="16"/>
      <c r="N29" s="720"/>
      <c r="O29" s="400"/>
      <c r="P29" s="511"/>
      <c r="Q29" s="511"/>
      <c r="R29" s="511"/>
      <c r="S29" s="399"/>
      <c r="T29" s="405"/>
      <c r="U29" s="405"/>
      <c r="V29" s="596"/>
      <c r="W29" s="596"/>
      <c r="X29" s="596"/>
      <c r="Y29" s="596"/>
      <c r="Z29" s="596"/>
      <c r="AA29" s="596"/>
      <c r="AB29" s="596"/>
      <c r="AC29" s="596"/>
      <c r="AD29" s="596"/>
      <c r="AE29" s="405"/>
      <c r="AF29" s="405"/>
      <c r="AG29" s="566"/>
      <c r="AH29" s="566"/>
      <c r="AI29" s="566"/>
      <c r="AJ29" s="566"/>
      <c r="AK29" s="566"/>
      <c r="AL29" s="566"/>
      <c r="AM29" s="566"/>
      <c r="AN29" s="566"/>
      <c r="AO29" s="566"/>
      <c r="AP29" s="405"/>
      <c r="AQ29" s="405"/>
      <c r="AR29" s="405"/>
      <c r="AS29" s="405"/>
      <c r="AT29" s="405"/>
      <c r="AU29" s="405"/>
      <c r="AV29" s="405"/>
      <c r="AW29" s="405"/>
      <c r="AX29" s="405"/>
      <c r="AY29" s="405"/>
      <c r="AZ29" s="405"/>
      <c r="BA29" s="405"/>
      <c r="BB29" s="405"/>
    </row>
    <row r="30" spans="1:54" ht="16.350000000000001" customHeight="1">
      <c r="A30" s="141" t="s">
        <v>5</v>
      </c>
      <c r="B30" s="141"/>
      <c r="C30" s="723">
        <v>7</v>
      </c>
      <c r="D30" s="724">
        <v>7</v>
      </c>
      <c r="E30" s="724">
        <v>5</v>
      </c>
      <c r="F30" s="724">
        <v>-5</v>
      </c>
      <c r="G30" s="724">
        <v>0</v>
      </c>
      <c r="H30" s="724">
        <v>-3</v>
      </c>
      <c r="I30" s="724">
        <v>0</v>
      </c>
      <c r="J30" s="724">
        <v>-5</v>
      </c>
      <c r="K30" s="724">
        <v>14</v>
      </c>
      <c r="L30" s="724">
        <v>-8</v>
      </c>
      <c r="M30" s="16"/>
      <c r="N30" s="720"/>
      <c r="O30" s="400"/>
      <c r="P30" s="501"/>
      <c r="Q30" s="501"/>
      <c r="R30" s="501"/>
      <c r="S30" s="504"/>
      <c r="T30" s="504"/>
      <c r="U30" s="504"/>
      <c r="V30" s="596"/>
      <c r="W30" s="596"/>
      <c r="X30" s="596"/>
      <c r="Y30" s="596"/>
      <c r="Z30" s="596"/>
      <c r="AA30" s="596"/>
      <c r="AB30" s="596"/>
      <c r="AC30" s="596"/>
      <c r="AD30" s="596"/>
      <c r="AE30" s="405"/>
      <c r="AF30" s="405"/>
      <c r="AG30" s="570"/>
      <c r="AH30" s="571"/>
      <c r="AI30" s="571"/>
      <c r="AJ30" s="571"/>
      <c r="AK30" s="571"/>
      <c r="AL30" s="571"/>
      <c r="AM30" s="571"/>
      <c r="AN30" s="571"/>
      <c r="AO30" s="571"/>
      <c r="AP30" s="405"/>
      <c r="AQ30" s="405"/>
      <c r="AR30" s="405"/>
      <c r="AS30" s="405"/>
      <c r="AT30" s="405"/>
      <c r="AU30" s="405"/>
      <c r="AV30" s="405"/>
      <c r="AW30" s="405"/>
      <c r="AX30" s="405"/>
      <c r="AY30" s="405"/>
      <c r="AZ30" s="405"/>
      <c r="BA30" s="405"/>
      <c r="BB30" s="405"/>
    </row>
    <row r="31" spans="1:54" ht="16.350000000000001" customHeight="1">
      <c r="A31" s="139" t="s">
        <v>33</v>
      </c>
      <c r="B31" s="139"/>
      <c r="C31" s="723">
        <v>43</v>
      </c>
      <c r="D31" s="724">
        <v>31</v>
      </c>
      <c r="E31" s="724">
        <v>40</v>
      </c>
      <c r="F31" s="724">
        <v>44</v>
      </c>
      <c r="G31" s="724">
        <v>51</v>
      </c>
      <c r="H31" s="724">
        <v>40</v>
      </c>
      <c r="I31" s="724">
        <v>38</v>
      </c>
      <c r="J31" s="724">
        <v>38</v>
      </c>
      <c r="K31" s="724">
        <v>158</v>
      </c>
      <c r="L31" s="724">
        <v>167</v>
      </c>
      <c r="M31" s="16"/>
      <c r="N31" s="720"/>
      <c r="O31" s="400"/>
      <c r="P31" s="501"/>
      <c r="Q31" s="501"/>
      <c r="R31" s="501"/>
      <c r="S31" s="399"/>
      <c r="T31" s="405"/>
      <c r="U31" s="405"/>
      <c r="V31" s="596"/>
      <c r="W31" s="596"/>
      <c r="X31" s="596"/>
      <c r="Y31" s="596"/>
      <c r="Z31" s="596"/>
      <c r="AA31" s="596"/>
      <c r="AB31" s="596"/>
      <c r="AC31" s="596"/>
      <c r="AD31" s="596"/>
      <c r="AE31" s="405"/>
      <c r="AF31" s="405"/>
      <c r="AG31" s="570"/>
      <c r="AH31" s="571"/>
      <c r="AI31" s="571"/>
      <c r="AJ31" s="571"/>
      <c r="AK31" s="571"/>
      <c r="AL31" s="571"/>
      <c r="AM31" s="571"/>
      <c r="AN31" s="571"/>
      <c r="AO31" s="571"/>
      <c r="AP31" s="405"/>
      <c r="AQ31" s="405"/>
      <c r="AR31" s="405"/>
      <c r="AS31" s="405"/>
      <c r="AT31" s="405"/>
      <c r="AU31" s="405"/>
      <c r="AV31" s="405"/>
      <c r="AW31" s="405"/>
      <c r="AX31" s="405"/>
      <c r="AY31" s="405"/>
      <c r="AZ31" s="405"/>
      <c r="BA31" s="405"/>
      <c r="BB31" s="405"/>
    </row>
    <row r="32" spans="1:54" ht="16.350000000000001" customHeight="1">
      <c r="A32" s="139" t="s">
        <v>164</v>
      </c>
      <c r="B32" s="139"/>
      <c r="C32" s="723">
        <v>2</v>
      </c>
      <c r="D32" s="724">
        <v>2</v>
      </c>
      <c r="E32" s="724">
        <v>2</v>
      </c>
      <c r="F32" s="724">
        <v>2</v>
      </c>
      <c r="G32" s="724">
        <v>2</v>
      </c>
      <c r="H32" s="724">
        <v>2</v>
      </c>
      <c r="I32" s="724">
        <v>2</v>
      </c>
      <c r="J32" s="724">
        <v>3</v>
      </c>
      <c r="K32" s="724">
        <v>7</v>
      </c>
      <c r="L32" s="724">
        <v>9</v>
      </c>
      <c r="M32" s="52"/>
      <c r="N32" s="405"/>
      <c r="O32" s="405"/>
      <c r="P32" s="501"/>
      <c r="Q32" s="501"/>
      <c r="R32" s="501"/>
      <c r="S32" s="399"/>
      <c r="T32" s="405"/>
      <c r="U32" s="405"/>
      <c r="V32" s="596"/>
      <c r="W32" s="596"/>
      <c r="X32" s="596"/>
      <c r="Y32" s="596"/>
      <c r="Z32" s="596"/>
      <c r="AA32" s="596"/>
      <c r="AB32" s="596"/>
      <c r="AC32" s="596"/>
      <c r="AD32" s="596"/>
      <c r="AE32" s="405"/>
      <c r="AF32" s="405"/>
      <c r="AG32" s="570"/>
      <c r="AH32" s="571"/>
      <c r="AI32" s="571"/>
      <c r="AJ32" s="571"/>
      <c r="AK32" s="571"/>
      <c r="AL32" s="571"/>
      <c r="AM32" s="571"/>
      <c r="AN32" s="571"/>
      <c r="AO32" s="571"/>
      <c r="AP32" s="405"/>
      <c r="AQ32" s="405"/>
      <c r="AR32" s="405"/>
      <c r="AS32" s="405"/>
      <c r="AT32" s="405"/>
      <c r="AU32" s="405"/>
      <c r="AV32" s="405"/>
      <c r="AW32" s="405"/>
      <c r="AX32" s="405"/>
      <c r="AY32" s="405"/>
      <c r="AZ32" s="405"/>
      <c r="BA32" s="405"/>
      <c r="BB32" s="405"/>
    </row>
    <row r="33" spans="1:54" ht="16.350000000000001" customHeight="1">
      <c r="A33" s="135" t="s">
        <v>222</v>
      </c>
      <c r="B33" s="135"/>
      <c r="C33" s="723">
        <v>41</v>
      </c>
      <c r="D33" s="724">
        <v>29</v>
      </c>
      <c r="E33" s="724">
        <v>39</v>
      </c>
      <c r="F33" s="724">
        <v>42</v>
      </c>
      <c r="G33" s="724">
        <v>48</v>
      </c>
      <c r="H33" s="724">
        <v>38</v>
      </c>
      <c r="I33" s="724">
        <v>36</v>
      </c>
      <c r="J33" s="724">
        <v>35</v>
      </c>
      <c r="K33" s="724">
        <v>151</v>
      </c>
      <c r="L33" s="724">
        <v>158</v>
      </c>
      <c r="M33" s="16"/>
      <c r="N33" s="400"/>
      <c r="O33" s="400"/>
      <c r="P33" s="501"/>
      <c r="Q33" s="501"/>
      <c r="R33" s="501"/>
      <c r="S33" s="399"/>
      <c r="T33" s="405"/>
      <c r="U33" s="405"/>
      <c r="V33" s="596"/>
      <c r="W33" s="596"/>
      <c r="X33" s="596"/>
      <c r="Y33" s="596"/>
      <c r="Z33" s="596"/>
      <c r="AA33" s="596"/>
      <c r="AB33" s="596"/>
      <c r="AC33" s="596"/>
      <c r="AD33" s="596"/>
      <c r="AE33" s="405"/>
      <c r="AF33" s="405"/>
      <c r="AG33" s="570"/>
      <c r="AH33" s="571"/>
      <c r="AI33" s="571"/>
      <c r="AJ33" s="571"/>
      <c r="AK33" s="571"/>
      <c r="AL33" s="571"/>
      <c r="AM33" s="571"/>
      <c r="AN33" s="571"/>
      <c r="AO33" s="571"/>
      <c r="AP33" s="405"/>
      <c r="AQ33" s="405"/>
      <c r="AR33" s="405"/>
      <c r="AS33" s="405"/>
      <c r="AT33" s="405"/>
      <c r="AU33" s="405"/>
      <c r="AV33" s="405"/>
      <c r="AW33" s="405"/>
      <c r="AX33" s="405"/>
      <c r="AY33" s="405"/>
      <c r="AZ33" s="405"/>
      <c r="BA33" s="405"/>
      <c r="BB33" s="405"/>
    </row>
    <row r="34" spans="1:54" s="49" customFormat="1" ht="16.350000000000001" customHeight="1">
      <c r="A34" s="139"/>
      <c r="B34" s="139"/>
      <c r="C34" s="354"/>
      <c r="D34" s="354"/>
      <c r="E34" s="354"/>
      <c r="F34" s="354"/>
      <c r="G34" s="375"/>
      <c r="H34" s="354"/>
      <c r="I34" s="354"/>
      <c r="J34" s="354"/>
      <c r="K34" s="354"/>
      <c r="L34" s="354"/>
      <c r="M34" s="47"/>
      <c r="N34" s="633"/>
      <c r="O34" s="854"/>
      <c r="P34" s="501"/>
      <c r="Q34" s="501"/>
      <c r="R34" s="501"/>
      <c r="S34" s="399"/>
      <c r="T34" s="405"/>
      <c r="U34" s="405"/>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row>
    <row r="35" spans="1:54" ht="16.350000000000001" customHeight="1">
      <c r="A35" s="385"/>
      <c r="B35" s="411"/>
      <c r="C35" s="16"/>
      <c r="D35" s="37"/>
      <c r="E35" s="37"/>
      <c r="F35" s="37"/>
      <c r="G35" s="37"/>
      <c r="H35" s="37"/>
      <c r="I35" s="37"/>
      <c r="J35" s="37"/>
      <c r="K35" s="37"/>
      <c r="L35" s="37"/>
      <c r="M35" s="16"/>
      <c r="N35" s="633"/>
      <c r="O35" s="400"/>
      <c r="P35" s="501"/>
      <c r="Q35" s="501"/>
      <c r="R35" s="501"/>
      <c r="S35" s="399"/>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row>
    <row r="36" spans="1:54" ht="16.350000000000001" customHeight="1">
      <c r="A36" s="139"/>
      <c r="B36" s="139"/>
      <c r="C36" s="354"/>
      <c r="D36" s="354"/>
      <c r="E36" s="354"/>
      <c r="F36" s="354"/>
      <c r="G36" s="375"/>
      <c r="H36" s="375"/>
      <c r="I36" s="375"/>
      <c r="J36" s="375"/>
      <c r="K36" s="375"/>
      <c r="L36" s="375"/>
      <c r="M36" s="16"/>
      <c r="N36" s="633"/>
      <c r="O36" s="400"/>
      <c r="P36" s="501"/>
      <c r="Q36" s="501"/>
      <c r="R36" s="501"/>
      <c r="S36" s="399"/>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row>
    <row r="37" spans="1:54" ht="16.350000000000001" customHeight="1">
      <c r="A37" s="354"/>
      <c r="B37" s="354"/>
      <c r="C37" s="354"/>
      <c r="D37" s="354"/>
      <c r="E37" s="354"/>
      <c r="F37" s="354"/>
      <c r="G37" s="375"/>
      <c r="H37" s="375"/>
      <c r="I37" s="375"/>
      <c r="J37" s="375"/>
      <c r="K37" s="375"/>
      <c r="L37" s="375"/>
      <c r="M37" s="16"/>
      <c r="N37" s="633"/>
      <c r="O37" s="400"/>
      <c r="P37" s="501"/>
      <c r="Q37" s="501"/>
      <c r="R37" s="501"/>
      <c r="S37" s="399"/>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row>
    <row r="38" spans="1:54" ht="16.350000000000001" customHeight="1">
      <c r="A38" s="354"/>
      <c r="B38" s="354"/>
      <c r="C38" s="354"/>
      <c r="D38" s="354"/>
      <c r="E38" s="354"/>
      <c r="F38" s="354"/>
      <c r="G38" s="375"/>
      <c r="H38" s="375"/>
      <c r="I38" s="375"/>
      <c r="J38" s="375"/>
      <c r="K38" s="375"/>
      <c r="L38" s="375"/>
      <c r="M38" s="16"/>
      <c r="N38" s="633"/>
      <c r="O38" s="400"/>
      <c r="P38" s="501"/>
      <c r="Q38" s="501"/>
      <c r="R38" s="501"/>
      <c r="S38" s="399"/>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row>
    <row r="39" spans="1:54" ht="15.6" customHeight="1">
      <c r="A39" s="354"/>
      <c r="B39" s="354"/>
      <c r="C39" s="354"/>
      <c r="D39" s="354"/>
      <c r="E39" s="354"/>
      <c r="F39" s="354"/>
      <c r="G39" s="375"/>
      <c r="H39" s="375"/>
      <c r="I39" s="375"/>
      <c r="J39" s="375"/>
      <c r="K39" s="375"/>
      <c r="L39" s="375"/>
      <c r="M39" s="16"/>
      <c r="N39" s="400"/>
      <c r="O39" s="400"/>
      <c r="P39" s="501"/>
      <c r="Q39" s="501"/>
      <c r="R39" s="501"/>
      <c r="S39" s="399"/>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row>
    <row r="40" spans="1:54">
      <c r="A40" s="354"/>
      <c r="B40" s="354"/>
      <c r="C40" s="354"/>
      <c r="D40" s="354"/>
      <c r="E40" s="354"/>
      <c r="F40" s="354"/>
      <c r="G40" s="375"/>
      <c r="H40" s="375"/>
      <c r="I40" s="375"/>
      <c r="J40" s="375"/>
      <c r="K40" s="375"/>
      <c r="L40" s="375"/>
      <c r="M40" s="16"/>
      <c r="N40" s="400"/>
      <c r="O40" s="400"/>
      <c r="P40" s="501"/>
      <c r="Q40" s="501"/>
      <c r="R40" s="501"/>
      <c r="S40" s="399"/>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row>
    <row r="41" spans="1:54" ht="16.350000000000001" customHeight="1">
      <c r="A41" s="566"/>
      <c r="B41" s="566"/>
      <c r="C41" s="566"/>
      <c r="D41" s="566"/>
      <c r="E41" s="566"/>
      <c r="F41" s="566"/>
      <c r="G41" s="630"/>
      <c r="H41" s="630"/>
      <c r="I41" s="630"/>
      <c r="J41" s="630"/>
      <c r="K41" s="630"/>
      <c r="L41" s="630"/>
      <c r="M41" s="405"/>
      <c r="N41" s="405"/>
      <c r="O41" s="631"/>
      <c r="P41" s="501"/>
      <c r="Q41" s="501"/>
      <c r="R41" s="501"/>
      <c r="S41" s="399"/>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row>
    <row r="42" spans="1:54" ht="16.350000000000001" customHeight="1">
      <c r="A42" s="571"/>
      <c r="B42" s="571"/>
      <c r="C42" s="571"/>
      <c r="D42" s="571"/>
      <c r="E42" s="571"/>
      <c r="F42" s="571"/>
      <c r="G42" s="630"/>
      <c r="H42" s="630"/>
      <c r="I42" s="630"/>
      <c r="J42" s="630"/>
      <c r="K42" s="630"/>
      <c r="L42" s="630"/>
      <c r="M42" s="405"/>
      <c r="N42" s="405"/>
      <c r="O42" s="405"/>
      <c r="P42" s="501"/>
      <c r="Q42" s="501"/>
      <c r="R42" s="501"/>
      <c r="S42" s="399"/>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row>
    <row r="43" spans="1:54" ht="16.350000000000001" customHeight="1">
      <c r="A43" s="571"/>
      <c r="B43" s="571"/>
      <c r="C43" s="571"/>
      <c r="D43" s="571"/>
      <c r="E43" s="571"/>
      <c r="F43" s="571"/>
      <c r="G43" s="571"/>
      <c r="H43" s="571"/>
      <c r="I43" s="571"/>
      <c r="J43" s="571"/>
      <c r="K43" s="571"/>
      <c r="L43" s="571"/>
      <c r="M43" s="405"/>
      <c r="N43" s="405"/>
      <c r="O43" s="405"/>
      <c r="P43" s="501"/>
      <c r="Q43" s="501"/>
      <c r="R43" s="501"/>
      <c r="S43" s="399"/>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row>
    <row r="44" spans="1:54" ht="16.350000000000001" customHeight="1">
      <c r="A44" s="571"/>
      <c r="B44" s="571"/>
      <c r="C44" s="571"/>
      <c r="D44" s="571"/>
      <c r="E44" s="571"/>
      <c r="F44" s="571"/>
      <c r="G44" s="571"/>
      <c r="H44" s="571"/>
      <c r="I44" s="571"/>
      <c r="J44" s="571"/>
      <c r="K44" s="571"/>
      <c r="L44" s="571"/>
      <c r="M44" s="405"/>
      <c r="N44" s="405"/>
      <c r="O44" s="405"/>
      <c r="P44" s="501"/>
      <c r="Q44" s="501"/>
      <c r="R44" s="501"/>
      <c r="S44" s="399"/>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row>
    <row r="45" spans="1:54">
      <c r="A45" s="16"/>
      <c r="B45" s="412"/>
      <c r="C45" s="37"/>
      <c r="D45" s="37"/>
      <c r="E45" s="37"/>
      <c r="F45" s="37"/>
      <c r="G45" s="37"/>
      <c r="H45" s="37"/>
      <c r="I45" s="37"/>
      <c r="J45" s="37"/>
      <c r="K45" s="37"/>
      <c r="L45" s="37"/>
      <c r="M45" s="16"/>
      <c r="N45" s="16"/>
      <c r="O45" s="16"/>
      <c r="P45" s="16"/>
    </row>
    <row r="46" spans="1:54">
      <c r="A46" s="16"/>
      <c r="B46" s="412"/>
      <c r="C46" s="37"/>
      <c r="D46" s="37"/>
      <c r="E46" s="37"/>
      <c r="F46" s="37"/>
      <c r="G46" s="37"/>
      <c r="H46" s="37"/>
      <c r="I46" s="37"/>
      <c r="J46" s="37"/>
      <c r="K46" s="37"/>
      <c r="L46" s="37"/>
      <c r="M46" s="16"/>
      <c r="N46" s="16"/>
      <c r="O46" s="16"/>
      <c r="P46" s="16"/>
    </row>
    <row r="47" spans="1:54">
      <c r="A47" s="16"/>
      <c r="B47" s="412"/>
      <c r="C47" s="37"/>
      <c r="D47" s="37"/>
      <c r="E47" s="37"/>
      <c r="F47" s="37"/>
      <c r="G47" s="37"/>
      <c r="H47" s="37"/>
      <c r="I47" s="37"/>
      <c r="J47" s="37"/>
      <c r="K47" s="37"/>
      <c r="L47" s="37"/>
      <c r="M47" s="16"/>
      <c r="N47" s="16"/>
      <c r="O47" s="16"/>
      <c r="P47" s="16"/>
    </row>
    <row r="48" spans="1:54">
      <c r="A48" s="16"/>
      <c r="B48" s="412"/>
      <c r="C48" s="16"/>
      <c r="D48" s="37"/>
      <c r="E48" s="37"/>
      <c r="F48" s="37"/>
      <c r="G48" s="37"/>
      <c r="H48" s="37"/>
      <c r="I48" s="37"/>
      <c r="J48" s="37"/>
      <c r="K48" s="37"/>
      <c r="L48" s="37"/>
      <c r="M48" s="16"/>
      <c r="N48" s="16"/>
      <c r="O48" s="16"/>
      <c r="P48" s="16"/>
    </row>
    <row r="49" spans="1:16">
      <c r="A49" s="16"/>
      <c r="B49" s="412"/>
      <c r="C49" s="16"/>
      <c r="D49" s="37"/>
      <c r="E49" s="37"/>
      <c r="F49" s="37"/>
      <c r="G49" s="37"/>
      <c r="H49" s="37"/>
      <c r="I49" s="37"/>
      <c r="J49" s="37"/>
      <c r="K49" s="37"/>
      <c r="L49" s="37"/>
      <c r="M49" s="16"/>
      <c r="N49" s="16"/>
      <c r="O49" s="16"/>
      <c r="P49" s="16"/>
    </row>
    <row r="50" spans="1:16">
      <c r="A50" s="16"/>
      <c r="B50" s="412"/>
      <c r="C50" s="16"/>
      <c r="D50" s="37"/>
      <c r="E50" s="37"/>
      <c r="F50" s="37"/>
      <c r="G50" s="37"/>
      <c r="H50" s="37"/>
      <c r="I50" s="37"/>
      <c r="J50" s="37"/>
      <c r="K50" s="37"/>
      <c r="L50" s="37"/>
      <c r="M50" s="16"/>
      <c r="N50" s="16"/>
      <c r="O50" s="16"/>
      <c r="P50" s="16"/>
    </row>
    <row r="51" spans="1:16">
      <c r="A51" s="16"/>
      <c r="B51" s="412"/>
      <c r="C51" s="16"/>
      <c r="D51" s="37"/>
      <c r="E51" s="37"/>
      <c r="F51" s="37"/>
      <c r="G51" s="37"/>
      <c r="H51" s="37"/>
      <c r="I51" s="37"/>
      <c r="J51" s="37"/>
      <c r="K51" s="37"/>
      <c r="L51" s="37"/>
      <c r="M51" s="16"/>
      <c r="N51" s="16"/>
      <c r="O51" s="16"/>
      <c r="P51" s="16"/>
    </row>
    <row r="52" spans="1:16">
      <c r="A52" s="16"/>
      <c r="B52" s="412"/>
      <c r="C52" s="16"/>
      <c r="D52" s="37"/>
      <c r="E52" s="37"/>
      <c r="F52" s="37"/>
      <c r="G52" s="37"/>
      <c r="H52" s="37"/>
      <c r="I52" s="37"/>
      <c r="J52" s="37"/>
      <c r="K52" s="37"/>
      <c r="L52" s="37"/>
      <c r="M52" s="16"/>
      <c r="N52" s="16"/>
      <c r="O52" s="16"/>
      <c r="P52" s="16"/>
    </row>
    <row r="53" spans="1:16">
      <c r="A53" s="16"/>
      <c r="B53" s="412"/>
      <c r="C53" s="16"/>
      <c r="D53" s="37"/>
      <c r="E53" s="37"/>
      <c r="F53" s="37"/>
      <c r="G53" s="37"/>
      <c r="H53" s="37"/>
      <c r="I53" s="37"/>
      <c r="J53" s="37"/>
      <c r="K53" s="37"/>
      <c r="L53" s="37"/>
      <c r="M53" s="16"/>
      <c r="N53" s="16"/>
      <c r="O53" s="16"/>
      <c r="P53" s="16"/>
    </row>
    <row r="54" spans="1:16">
      <c r="A54" s="16"/>
      <c r="B54" s="412"/>
      <c r="C54" s="16"/>
      <c r="D54" s="37"/>
      <c r="E54" s="37"/>
      <c r="F54" s="37"/>
      <c r="G54" s="37"/>
      <c r="H54" s="37"/>
      <c r="I54" s="37"/>
      <c r="J54" s="37"/>
      <c r="K54" s="37"/>
      <c r="L54" s="37"/>
      <c r="M54" s="16"/>
      <c r="N54" s="16"/>
      <c r="O54" s="16"/>
      <c r="P54" s="16"/>
    </row>
    <row r="55" spans="1:16">
      <c r="A55" s="16"/>
      <c r="B55" s="412"/>
      <c r="C55" s="16"/>
      <c r="D55" s="37"/>
      <c r="E55" s="37"/>
      <c r="F55" s="37"/>
      <c r="G55" s="37"/>
      <c r="H55" s="37"/>
      <c r="I55" s="37"/>
      <c r="J55" s="37"/>
      <c r="K55" s="37"/>
      <c r="L55" s="37"/>
      <c r="M55" s="16"/>
      <c r="N55" s="16"/>
      <c r="O55" s="16"/>
      <c r="P55" s="16"/>
    </row>
    <row r="56" spans="1:16">
      <c r="A56" s="16"/>
      <c r="B56" s="412"/>
      <c r="C56" s="16"/>
      <c r="D56" s="37"/>
      <c r="E56" s="37"/>
      <c r="F56" s="37"/>
      <c r="G56" s="37"/>
      <c r="H56" s="37"/>
      <c r="I56" s="37"/>
      <c r="J56" s="37"/>
      <c r="K56" s="37"/>
      <c r="L56" s="37"/>
      <c r="M56" s="16"/>
      <c r="N56" s="16"/>
      <c r="O56" s="16"/>
      <c r="P56" s="16"/>
    </row>
    <row r="57" spans="1:16">
      <c r="A57" s="16"/>
      <c r="B57" s="412"/>
      <c r="C57" s="16"/>
      <c r="D57" s="37"/>
      <c r="E57" s="37"/>
      <c r="F57" s="37"/>
      <c r="G57" s="37"/>
      <c r="H57" s="37"/>
      <c r="I57" s="37"/>
      <c r="J57" s="37"/>
      <c r="K57" s="37"/>
      <c r="L57" s="37"/>
      <c r="M57" s="16"/>
      <c r="N57" s="16"/>
      <c r="O57" s="16"/>
      <c r="P57" s="16"/>
    </row>
    <row r="58" spans="1:16">
      <c r="A58" s="16"/>
      <c r="B58" s="412"/>
      <c r="C58" s="16"/>
      <c r="D58" s="37"/>
      <c r="E58" s="37"/>
      <c r="F58" s="37"/>
      <c r="G58" s="37"/>
      <c r="H58" s="37"/>
      <c r="I58" s="37"/>
      <c r="J58" s="37"/>
      <c r="K58" s="37"/>
      <c r="L58" s="37"/>
      <c r="M58" s="16"/>
      <c r="N58" s="16"/>
      <c r="O58" s="16"/>
      <c r="P58" s="16"/>
    </row>
    <row r="59" spans="1:16">
      <c r="A59" s="16"/>
      <c r="B59" s="412"/>
      <c r="C59" s="16"/>
      <c r="D59" s="37"/>
      <c r="E59" s="37"/>
      <c r="F59" s="37"/>
      <c r="G59" s="37"/>
      <c r="H59" s="37"/>
      <c r="I59" s="37"/>
      <c r="J59" s="37"/>
      <c r="K59" s="37"/>
      <c r="L59" s="37"/>
      <c r="M59" s="16"/>
      <c r="N59" s="16"/>
      <c r="O59" s="16"/>
      <c r="P59" s="16"/>
    </row>
    <row r="60" spans="1:16">
      <c r="A60" s="16"/>
      <c r="B60" s="412"/>
      <c r="C60" s="16"/>
      <c r="D60" s="37"/>
      <c r="E60" s="37"/>
      <c r="F60" s="37"/>
      <c r="G60" s="37"/>
      <c r="H60" s="37"/>
      <c r="I60" s="37"/>
      <c r="J60" s="37"/>
      <c r="K60" s="37"/>
      <c r="L60" s="37"/>
      <c r="M60" s="16"/>
      <c r="N60" s="16"/>
      <c r="O60" s="16"/>
      <c r="P60" s="16"/>
    </row>
    <row r="61" spans="1:16">
      <c r="A61" s="16"/>
      <c r="B61" s="412"/>
      <c r="C61" s="16"/>
      <c r="D61" s="37"/>
      <c r="E61" s="37"/>
      <c r="F61" s="37"/>
      <c r="G61" s="37"/>
      <c r="H61" s="37"/>
      <c r="I61" s="37"/>
      <c r="J61" s="37"/>
      <c r="K61" s="37"/>
      <c r="L61" s="37"/>
      <c r="M61" s="16"/>
      <c r="N61" s="16"/>
      <c r="O61" s="16"/>
      <c r="P61" s="16"/>
    </row>
    <row r="62" spans="1:16">
      <c r="A62" s="16"/>
      <c r="B62" s="412"/>
      <c r="C62" s="16"/>
      <c r="D62" s="37"/>
      <c r="E62" s="37"/>
      <c r="F62" s="37"/>
      <c r="G62" s="37"/>
      <c r="H62" s="37"/>
      <c r="I62" s="37"/>
      <c r="J62" s="37"/>
      <c r="K62" s="37"/>
      <c r="L62" s="37"/>
      <c r="M62" s="16"/>
      <c r="N62" s="16"/>
      <c r="O62" s="16"/>
      <c r="P62" s="16"/>
    </row>
    <row r="63" spans="1:16">
      <c r="A63" s="16"/>
      <c r="B63" s="412"/>
      <c r="C63" s="16"/>
      <c r="D63" s="37"/>
      <c r="E63" s="37"/>
      <c r="F63" s="37"/>
      <c r="G63" s="37"/>
      <c r="H63" s="37"/>
      <c r="I63" s="37"/>
      <c r="J63" s="37"/>
      <c r="K63" s="37"/>
      <c r="L63" s="37"/>
      <c r="M63" s="16"/>
      <c r="N63" s="16"/>
      <c r="O63" s="16"/>
      <c r="P63" s="16"/>
    </row>
    <row r="64" spans="1:16">
      <c r="A64" s="16"/>
      <c r="B64" s="412"/>
      <c r="C64" s="16"/>
      <c r="D64" s="37"/>
      <c r="E64" s="37"/>
      <c r="F64" s="37"/>
      <c r="G64" s="37"/>
      <c r="H64" s="37"/>
      <c r="I64" s="37"/>
      <c r="J64" s="37"/>
      <c r="K64" s="37"/>
      <c r="L64" s="37"/>
      <c r="M64" s="16"/>
      <c r="N64" s="16"/>
      <c r="O64" s="16"/>
      <c r="P64" s="16"/>
    </row>
    <row r="65" spans="1:16">
      <c r="A65" s="16"/>
      <c r="B65" s="412"/>
      <c r="C65" s="16"/>
      <c r="D65" s="37"/>
      <c r="E65" s="37"/>
      <c r="F65" s="37"/>
      <c r="G65" s="37"/>
      <c r="H65" s="37"/>
      <c r="I65" s="37"/>
      <c r="J65" s="37"/>
      <c r="K65" s="37"/>
      <c r="L65" s="37"/>
      <c r="M65" s="16"/>
      <c r="N65" s="16"/>
      <c r="O65" s="16"/>
      <c r="P65" s="16"/>
    </row>
    <row r="66" spans="1:16">
      <c r="A66" s="16"/>
      <c r="B66" s="412"/>
      <c r="C66" s="16"/>
      <c r="D66" s="37"/>
      <c r="E66" s="37"/>
      <c r="F66" s="37"/>
      <c r="G66" s="37"/>
      <c r="H66" s="37"/>
      <c r="I66" s="37"/>
      <c r="J66" s="37"/>
      <c r="K66" s="37"/>
      <c r="L66" s="37"/>
      <c r="M66" s="16"/>
      <c r="N66" s="16"/>
      <c r="O66" s="16"/>
      <c r="P66" s="16"/>
    </row>
    <row r="67" spans="1:16">
      <c r="A67" s="16"/>
      <c r="B67" s="412"/>
      <c r="C67" s="16"/>
      <c r="D67" s="37"/>
      <c r="E67" s="37"/>
      <c r="F67" s="37"/>
      <c r="G67" s="37"/>
      <c r="H67" s="37"/>
      <c r="I67" s="37"/>
      <c r="J67" s="37"/>
      <c r="K67" s="37"/>
      <c r="L67" s="37"/>
      <c r="M67" s="16"/>
      <c r="N67" s="16"/>
      <c r="O67" s="16"/>
      <c r="P67" s="16"/>
    </row>
    <row r="68" spans="1:16">
      <c r="A68" s="16"/>
      <c r="B68" s="412"/>
      <c r="C68" s="16"/>
      <c r="D68" s="37"/>
      <c r="E68" s="37"/>
      <c r="F68" s="37"/>
      <c r="G68" s="37"/>
      <c r="H68" s="37"/>
      <c r="I68" s="37"/>
      <c r="J68" s="37"/>
      <c r="K68" s="37"/>
      <c r="L68" s="37"/>
      <c r="M68" s="16"/>
      <c r="N68" s="16"/>
      <c r="O68" s="16"/>
      <c r="P68" s="16"/>
    </row>
    <row r="69" spans="1:16">
      <c r="A69" s="16"/>
      <c r="B69" s="412"/>
      <c r="C69" s="16"/>
      <c r="D69" s="37"/>
      <c r="E69" s="37"/>
      <c r="F69" s="37"/>
      <c r="G69" s="37"/>
      <c r="H69" s="37"/>
      <c r="I69" s="37"/>
      <c r="J69" s="37"/>
      <c r="K69" s="37"/>
      <c r="L69" s="37"/>
      <c r="M69" s="16"/>
      <c r="N69" s="16"/>
      <c r="O69" s="16"/>
      <c r="P69" s="16"/>
    </row>
    <row r="70" spans="1:16">
      <c r="A70" s="16"/>
      <c r="B70" s="412"/>
      <c r="C70" s="16"/>
      <c r="D70" s="37"/>
      <c r="E70" s="37"/>
      <c r="F70" s="37"/>
      <c r="G70" s="37"/>
      <c r="H70" s="37"/>
      <c r="I70" s="37"/>
      <c r="J70" s="37"/>
      <c r="K70" s="37"/>
      <c r="L70" s="37"/>
      <c r="M70" s="16"/>
      <c r="N70" s="16"/>
      <c r="O70" s="16"/>
      <c r="P70" s="16"/>
    </row>
    <row r="71" spans="1:16">
      <c r="A71" s="16"/>
      <c r="B71" s="412"/>
      <c r="C71" s="16"/>
      <c r="D71" s="37"/>
      <c r="E71" s="37"/>
      <c r="F71" s="37"/>
      <c r="G71" s="37"/>
      <c r="H71" s="37"/>
      <c r="I71" s="37"/>
      <c r="J71" s="37"/>
      <c r="K71" s="37"/>
      <c r="L71" s="37"/>
      <c r="M71" s="16"/>
      <c r="N71" s="16"/>
      <c r="O71" s="16"/>
      <c r="P71" s="16"/>
    </row>
    <row r="72" spans="1:16">
      <c r="A72" s="16"/>
      <c r="B72" s="412"/>
      <c r="C72" s="16"/>
      <c r="D72" s="37"/>
      <c r="E72" s="37"/>
      <c r="F72" s="37"/>
      <c r="G72" s="37"/>
      <c r="H72" s="37"/>
      <c r="I72" s="37"/>
      <c r="J72" s="37"/>
      <c r="K72" s="37"/>
      <c r="L72" s="37"/>
      <c r="M72" s="16"/>
      <c r="N72" s="16"/>
      <c r="O72" s="16"/>
      <c r="P72" s="16"/>
    </row>
    <row r="73" spans="1:16">
      <c r="A73" s="16"/>
      <c r="B73" s="412"/>
      <c r="C73" s="16"/>
      <c r="D73" s="37"/>
      <c r="E73" s="37"/>
      <c r="F73" s="37"/>
      <c r="G73" s="37"/>
      <c r="H73" s="37"/>
      <c r="I73" s="37"/>
      <c r="J73" s="37"/>
      <c r="K73" s="37"/>
      <c r="L73" s="37"/>
      <c r="M73" s="16"/>
      <c r="N73" s="16"/>
      <c r="O73" s="16"/>
      <c r="P73" s="16"/>
    </row>
    <row r="74" spans="1:16">
      <c r="A74" s="16"/>
      <c r="B74" s="412"/>
      <c r="C74" s="16"/>
      <c r="D74" s="37"/>
      <c r="E74" s="37"/>
      <c r="F74" s="37"/>
      <c r="G74" s="37"/>
      <c r="H74" s="37"/>
      <c r="I74" s="37"/>
      <c r="J74" s="37"/>
      <c r="K74" s="37"/>
      <c r="L74" s="37"/>
      <c r="M74" s="16"/>
      <c r="N74" s="16"/>
      <c r="O74" s="16"/>
      <c r="P74" s="16"/>
    </row>
    <row r="75" spans="1:16">
      <c r="A75" s="16"/>
      <c r="B75" s="412"/>
      <c r="C75" s="16"/>
      <c r="D75" s="37"/>
      <c r="E75" s="37"/>
      <c r="F75" s="37"/>
      <c r="G75" s="37"/>
      <c r="H75" s="37"/>
      <c r="I75" s="37"/>
      <c r="J75" s="37"/>
      <c r="K75" s="37"/>
      <c r="L75" s="37"/>
      <c r="M75" s="16"/>
      <c r="N75" s="16"/>
      <c r="O75" s="16"/>
      <c r="P75" s="16"/>
    </row>
    <row r="76" spans="1:16">
      <c r="A76" s="16"/>
      <c r="B76" s="412"/>
      <c r="C76" s="16"/>
      <c r="D76" s="37"/>
      <c r="E76" s="37"/>
      <c r="F76" s="37"/>
      <c r="G76" s="37"/>
      <c r="H76" s="37"/>
      <c r="I76" s="37"/>
      <c r="J76" s="37"/>
      <c r="K76" s="37"/>
      <c r="L76" s="37"/>
      <c r="M76" s="16"/>
      <c r="N76" s="16"/>
      <c r="O76" s="16"/>
      <c r="P76" s="16"/>
    </row>
    <row r="77" spans="1:16">
      <c r="A77" s="16"/>
      <c r="B77" s="412"/>
      <c r="C77" s="16"/>
      <c r="D77" s="37"/>
      <c r="E77" s="37"/>
      <c r="F77" s="37"/>
      <c r="G77" s="37"/>
      <c r="H77" s="37"/>
      <c r="I77" s="37"/>
      <c r="J77" s="37"/>
      <c r="K77" s="37"/>
      <c r="L77" s="37"/>
      <c r="M77" s="16"/>
      <c r="N77" s="16"/>
      <c r="O77" s="16"/>
      <c r="P77" s="16"/>
    </row>
  </sheetData>
  <mergeCells count="2">
    <mergeCell ref="N8:O8"/>
    <mergeCell ref="N6:O6"/>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DZ73"/>
  <sheetViews>
    <sheetView showGridLines="0" zoomScaleNormal="100" zoomScaleSheetLayoutView="100" workbookViewId="0"/>
  </sheetViews>
  <sheetFormatPr defaultColWidth="9.109375" defaultRowHeight="13.8"/>
  <cols>
    <col min="1" max="1" width="75.88671875" style="21" customWidth="1"/>
    <col min="2" max="5" width="20.88671875" style="21" customWidth="1"/>
    <col min="6" max="6" width="26" style="21" customWidth="1"/>
    <col min="7" max="7" width="8.6640625" style="21" customWidth="1"/>
    <col min="8" max="16384" width="9.109375" style="21"/>
  </cols>
  <sheetData>
    <row r="1" spans="1:16354" s="16" customFormat="1" ht="50.1" customHeight="1">
      <c r="A1" s="46"/>
    </row>
    <row r="2" spans="1:16354" s="83" customFormat="1" ht="40.35" customHeight="1">
      <c r="A2" s="84" t="s">
        <v>217</v>
      </c>
      <c r="B2" s="77"/>
      <c r="C2" s="77"/>
      <c r="D2" s="77"/>
      <c r="E2" s="77"/>
      <c r="F2" s="77"/>
      <c r="G2" s="77"/>
      <c r="H2" s="85"/>
      <c r="I2" s="82"/>
    </row>
    <row r="3" spans="1:16354" ht="1.35" customHeight="1">
      <c r="A3" s="158"/>
      <c r="B3" s="157"/>
      <c r="C3" s="157"/>
      <c r="D3" s="157"/>
      <c r="E3" s="157"/>
      <c r="F3" s="157"/>
      <c r="G3" s="157"/>
      <c r="H3" s="20"/>
      <c r="I3" s="20"/>
    </row>
    <row r="4" spans="1:16354" s="16" customFormat="1" ht="18" customHeight="1">
      <c r="A4" s="47"/>
      <c r="B4" s="47"/>
      <c r="C4" s="47"/>
      <c r="D4" s="47"/>
      <c r="E4" s="47"/>
      <c r="F4" s="47"/>
      <c r="G4" s="47"/>
      <c r="H4" s="47"/>
      <c r="J4" s="62"/>
      <c r="K4" s="62"/>
      <c r="L4" s="62"/>
    </row>
    <row r="5" spans="1:16354" s="289" customFormat="1" ht="13.2" customHeight="1">
      <c r="A5" s="913" t="s">
        <v>384</v>
      </c>
      <c r="B5" s="913"/>
      <c r="C5" s="913"/>
      <c r="D5" s="913"/>
      <c r="E5" s="913"/>
      <c r="F5" s="913"/>
      <c r="G5" s="913"/>
      <c r="H5" s="302"/>
      <c r="I5" s="302"/>
      <c r="J5" s="856"/>
      <c r="K5" s="856"/>
      <c r="L5" s="856"/>
    </row>
    <row r="6" spans="1:16354" s="289" customFormat="1" ht="13.2" customHeight="1">
      <c r="A6" s="382" t="s">
        <v>427</v>
      </c>
      <c r="B6" s="383"/>
      <c r="C6" s="383"/>
      <c r="D6" s="383"/>
      <c r="E6" s="383"/>
      <c r="F6" s="383"/>
      <c r="G6" s="383"/>
      <c r="H6" s="302"/>
      <c r="I6" s="302"/>
      <c r="J6" s="856"/>
      <c r="K6" s="856"/>
      <c r="L6" s="856"/>
    </row>
    <row r="7" spans="1:16354" s="289" customFormat="1" ht="13.2" customHeight="1">
      <c r="A7" s="913" t="s">
        <v>385</v>
      </c>
      <c r="B7" s="913"/>
      <c r="C7" s="913"/>
      <c r="D7" s="913"/>
      <c r="E7" s="913"/>
      <c r="F7" s="913"/>
      <c r="G7" s="913"/>
      <c r="H7" s="302"/>
      <c r="I7" s="302"/>
      <c r="J7" s="856"/>
      <c r="K7" s="856"/>
      <c r="L7" s="856"/>
    </row>
    <row r="8" spans="1:16354" s="289" customFormat="1" ht="13.2" customHeight="1">
      <c r="A8" s="911" t="s">
        <v>413</v>
      </c>
      <c r="B8" s="911"/>
      <c r="C8" s="911"/>
      <c r="D8" s="911"/>
      <c r="E8" s="911"/>
      <c r="F8" s="911"/>
      <c r="G8" s="911"/>
      <c r="H8" s="378"/>
      <c r="I8" s="378"/>
      <c r="J8" s="846"/>
      <c r="K8" s="846"/>
      <c r="L8" s="846"/>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c r="FF8" s="905"/>
      <c r="FG8" s="905"/>
      <c r="FH8" s="905"/>
      <c r="FI8" s="905"/>
      <c r="FJ8" s="905"/>
      <c r="FK8" s="905"/>
      <c r="FL8" s="905"/>
      <c r="FM8" s="905"/>
      <c r="FN8" s="905"/>
      <c r="FO8" s="905"/>
      <c r="FP8" s="905"/>
      <c r="FQ8" s="905"/>
      <c r="FR8" s="905"/>
      <c r="FS8" s="905"/>
      <c r="FT8" s="905"/>
      <c r="FU8" s="905"/>
      <c r="FV8" s="905"/>
      <c r="FW8" s="905"/>
      <c r="FX8" s="905"/>
      <c r="FY8" s="905"/>
      <c r="FZ8" s="905"/>
      <c r="GA8" s="905"/>
      <c r="GB8" s="905"/>
      <c r="GC8" s="905"/>
      <c r="GD8" s="905"/>
      <c r="GE8" s="905"/>
      <c r="GF8" s="905"/>
      <c r="GG8" s="905"/>
      <c r="GH8" s="905"/>
      <c r="GI8" s="905"/>
      <c r="GJ8" s="905"/>
      <c r="GK8" s="905"/>
      <c r="GL8" s="905"/>
      <c r="GM8" s="905"/>
      <c r="GN8" s="905"/>
      <c r="GO8" s="905"/>
      <c r="GP8" s="905"/>
      <c r="GQ8" s="905"/>
      <c r="GR8" s="905"/>
      <c r="GS8" s="905"/>
      <c r="GT8" s="905"/>
      <c r="GU8" s="905"/>
      <c r="GV8" s="905"/>
      <c r="GW8" s="905"/>
      <c r="GX8" s="905"/>
      <c r="GY8" s="905"/>
      <c r="GZ8" s="905"/>
      <c r="HA8" s="905"/>
      <c r="HB8" s="905"/>
      <c r="HC8" s="905"/>
      <c r="HD8" s="905"/>
      <c r="HE8" s="905"/>
      <c r="HF8" s="905"/>
      <c r="HG8" s="905"/>
      <c r="HH8" s="905"/>
      <c r="HI8" s="905"/>
      <c r="HJ8" s="905"/>
      <c r="HK8" s="905"/>
      <c r="HL8" s="905"/>
      <c r="HM8" s="905"/>
      <c r="HN8" s="905"/>
      <c r="HO8" s="905"/>
      <c r="HP8" s="905"/>
      <c r="HQ8" s="905"/>
      <c r="HR8" s="905"/>
      <c r="HS8" s="905"/>
      <c r="HT8" s="905"/>
      <c r="HU8" s="905"/>
      <c r="HV8" s="905"/>
      <c r="HW8" s="905"/>
      <c r="HX8" s="905"/>
      <c r="HY8" s="905"/>
      <c r="HZ8" s="905"/>
      <c r="IA8" s="905"/>
      <c r="IB8" s="905"/>
      <c r="IC8" s="905"/>
      <c r="ID8" s="905"/>
      <c r="IE8" s="905"/>
      <c r="IF8" s="905"/>
      <c r="IG8" s="905"/>
      <c r="IH8" s="905"/>
      <c r="II8" s="905"/>
      <c r="IJ8" s="905"/>
      <c r="IK8" s="905"/>
      <c r="IL8" s="905"/>
      <c r="IM8" s="905"/>
      <c r="IN8" s="905"/>
      <c r="IO8" s="905"/>
      <c r="IP8" s="905"/>
      <c r="IQ8" s="905"/>
      <c r="IR8" s="905"/>
      <c r="IS8" s="905"/>
      <c r="IT8" s="905"/>
      <c r="IU8" s="905"/>
      <c r="IV8" s="905"/>
      <c r="IW8" s="905"/>
      <c r="IX8" s="905"/>
      <c r="IY8" s="905"/>
      <c r="IZ8" s="905"/>
      <c r="JA8" s="905"/>
      <c r="JB8" s="905"/>
      <c r="JC8" s="905"/>
      <c r="JD8" s="905"/>
      <c r="JE8" s="905"/>
      <c r="JF8" s="905"/>
      <c r="JG8" s="905"/>
      <c r="JH8" s="905"/>
      <c r="JI8" s="905"/>
      <c r="JJ8" s="905"/>
      <c r="JK8" s="905"/>
      <c r="JL8" s="905"/>
      <c r="JM8" s="905"/>
      <c r="JN8" s="905"/>
      <c r="JO8" s="905"/>
      <c r="JP8" s="905"/>
      <c r="JQ8" s="905"/>
      <c r="JR8" s="905"/>
      <c r="JS8" s="905"/>
      <c r="JT8" s="905"/>
      <c r="JU8" s="905"/>
      <c r="JV8" s="905"/>
      <c r="JW8" s="905"/>
      <c r="JX8" s="905"/>
      <c r="JY8" s="905"/>
      <c r="JZ8" s="905"/>
      <c r="KA8" s="905"/>
      <c r="KB8" s="905"/>
      <c r="KC8" s="905"/>
      <c r="KD8" s="905"/>
      <c r="KE8" s="905"/>
      <c r="KF8" s="905"/>
      <c r="KG8" s="905"/>
      <c r="KH8" s="905"/>
      <c r="KI8" s="905"/>
      <c r="KJ8" s="905"/>
      <c r="KK8" s="905"/>
      <c r="KL8" s="905"/>
      <c r="KM8" s="905"/>
      <c r="KN8" s="905"/>
      <c r="KO8" s="905"/>
      <c r="KP8" s="905"/>
      <c r="KQ8" s="905"/>
      <c r="KR8" s="905"/>
      <c r="KS8" s="905"/>
      <c r="KT8" s="905"/>
      <c r="KU8" s="905"/>
      <c r="KV8" s="905"/>
      <c r="KW8" s="905"/>
      <c r="KX8" s="905"/>
      <c r="KY8" s="905"/>
      <c r="KZ8" s="905"/>
      <c r="LA8" s="905"/>
      <c r="LB8" s="905"/>
      <c r="LC8" s="905"/>
      <c r="LD8" s="905"/>
      <c r="LE8" s="905"/>
      <c r="LF8" s="905"/>
      <c r="LG8" s="905"/>
      <c r="LH8" s="905"/>
      <c r="LI8" s="905"/>
      <c r="LJ8" s="905"/>
      <c r="LK8" s="905"/>
      <c r="LL8" s="905"/>
      <c r="LM8" s="905"/>
      <c r="LN8" s="905"/>
      <c r="LO8" s="905"/>
      <c r="LP8" s="905"/>
      <c r="LQ8" s="905"/>
      <c r="LR8" s="905"/>
      <c r="LS8" s="905"/>
      <c r="LT8" s="905"/>
      <c r="LU8" s="905"/>
      <c r="LV8" s="905"/>
      <c r="LW8" s="905"/>
      <c r="LX8" s="905"/>
      <c r="LY8" s="905"/>
      <c r="LZ8" s="905"/>
      <c r="MA8" s="905"/>
      <c r="MB8" s="905"/>
      <c r="MC8" s="905"/>
      <c r="MD8" s="905"/>
      <c r="ME8" s="905"/>
      <c r="MF8" s="905"/>
      <c r="MG8" s="905"/>
      <c r="MH8" s="905"/>
      <c r="MI8" s="905"/>
      <c r="MJ8" s="905"/>
      <c r="MK8" s="905"/>
      <c r="ML8" s="905"/>
      <c r="MM8" s="905"/>
      <c r="MN8" s="905"/>
      <c r="MO8" s="905"/>
      <c r="MP8" s="905"/>
      <c r="MQ8" s="905"/>
      <c r="MR8" s="905"/>
      <c r="MS8" s="905"/>
      <c r="MT8" s="905"/>
      <c r="MU8" s="905"/>
      <c r="MV8" s="905"/>
      <c r="MW8" s="905"/>
      <c r="MX8" s="905"/>
      <c r="MY8" s="905"/>
      <c r="MZ8" s="905"/>
      <c r="NA8" s="905"/>
      <c r="NB8" s="905"/>
      <c r="NC8" s="905"/>
      <c r="ND8" s="905"/>
      <c r="NE8" s="905"/>
      <c r="NF8" s="905"/>
      <c r="NG8" s="905"/>
      <c r="NH8" s="905"/>
      <c r="NI8" s="905"/>
      <c r="NJ8" s="905"/>
      <c r="NK8" s="905"/>
      <c r="NL8" s="905"/>
      <c r="NM8" s="905"/>
      <c r="NN8" s="905"/>
      <c r="NO8" s="905"/>
      <c r="NP8" s="905"/>
      <c r="NQ8" s="905"/>
      <c r="NR8" s="905"/>
      <c r="NS8" s="905"/>
      <c r="NT8" s="905"/>
      <c r="NU8" s="905"/>
      <c r="NV8" s="905"/>
      <c r="NW8" s="905"/>
      <c r="NX8" s="905"/>
      <c r="NY8" s="905"/>
      <c r="NZ8" s="905"/>
      <c r="OA8" s="905"/>
      <c r="OB8" s="905"/>
      <c r="OC8" s="905"/>
      <c r="OD8" s="905"/>
      <c r="OE8" s="905"/>
      <c r="OF8" s="905"/>
      <c r="OG8" s="905"/>
      <c r="OH8" s="905"/>
      <c r="OI8" s="905"/>
      <c r="OJ8" s="905"/>
      <c r="OK8" s="905"/>
      <c r="OL8" s="905"/>
      <c r="OM8" s="905"/>
      <c r="ON8" s="905"/>
      <c r="OO8" s="905"/>
      <c r="OP8" s="905"/>
      <c r="OQ8" s="905"/>
      <c r="OR8" s="905"/>
      <c r="OS8" s="905"/>
      <c r="OT8" s="905"/>
      <c r="OU8" s="905"/>
      <c r="OV8" s="905"/>
      <c r="OW8" s="905"/>
      <c r="OX8" s="905"/>
      <c r="OY8" s="905"/>
      <c r="OZ8" s="905"/>
      <c r="PA8" s="905"/>
      <c r="PB8" s="905"/>
      <c r="PC8" s="905"/>
      <c r="PD8" s="905"/>
      <c r="PE8" s="905"/>
      <c r="PF8" s="905"/>
      <c r="PG8" s="905"/>
      <c r="PH8" s="905"/>
      <c r="PI8" s="905"/>
      <c r="PJ8" s="905"/>
      <c r="PK8" s="905"/>
      <c r="PL8" s="905"/>
      <c r="PM8" s="905"/>
      <c r="PN8" s="905"/>
      <c r="PO8" s="905"/>
      <c r="PP8" s="905"/>
      <c r="PQ8" s="905"/>
      <c r="PR8" s="905"/>
      <c r="PS8" s="905"/>
      <c r="PT8" s="905"/>
      <c r="PU8" s="905"/>
      <c r="PV8" s="905"/>
      <c r="PW8" s="905"/>
      <c r="PX8" s="905"/>
      <c r="PY8" s="905"/>
      <c r="PZ8" s="905"/>
      <c r="QA8" s="905"/>
      <c r="QB8" s="905"/>
      <c r="QC8" s="905"/>
      <c r="QD8" s="905"/>
      <c r="QE8" s="905"/>
      <c r="QF8" s="905"/>
      <c r="QG8" s="905"/>
      <c r="QH8" s="905"/>
      <c r="QI8" s="905"/>
      <c r="QJ8" s="905"/>
      <c r="QK8" s="905"/>
      <c r="QL8" s="905"/>
      <c r="QM8" s="905"/>
      <c r="QN8" s="905"/>
      <c r="QO8" s="905"/>
      <c r="QP8" s="905"/>
      <c r="QQ8" s="905"/>
      <c r="QR8" s="905"/>
      <c r="QS8" s="905"/>
      <c r="QT8" s="905"/>
      <c r="QU8" s="905"/>
      <c r="QV8" s="905"/>
      <c r="QW8" s="905"/>
      <c r="QX8" s="905"/>
      <c r="QY8" s="905"/>
      <c r="QZ8" s="905"/>
      <c r="RA8" s="905"/>
      <c r="RB8" s="905"/>
      <c r="RC8" s="905"/>
      <c r="RD8" s="905"/>
      <c r="RE8" s="905"/>
      <c r="RF8" s="905"/>
      <c r="RG8" s="905"/>
      <c r="RH8" s="905"/>
      <c r="RI8" s="905"/>
      <c r="RJ8" s="905"/>
      <c r="RK8" s="905"/>
      <c r="RL8" s="905"/>
      <c r="RM8" s="905"/>
      <c r="RN8" s="905"/>
      <c r="RO8" s="905"/>
      <c r="RP8" s="905"/>
      <c r="RQ8" s="905"/>
      <c r="RR8" s="905"/>
      <c r="RS8" s="905"/>
      <c r="RT8" s="905"/>
      <c r="RU8" s="905"/>
      <c r="RV8" s="905"/>
      <c r="RW8" s="905"/>
      <c r="RX8" s="905"/>
      <c r="RY8" s="905"/>
      <c r="RZ8" s="905"/>
      <c r="SA8" s="905"/>
      <c r="SB8" s="905"/>
      <c r="SC8" s="905"/>
      <c r="SD8" s="905"/>
      <c r="SE8" s="905"/>
      <c r="SF8" s="905"/>
      <c r="SG8" s="905"/>
      <c r="SH8" s="905"/>
      <c r="SI8" s="905"/>
      <c r="SJ8" s="905"/>
      <c r="SK8" s="905"/>
      <c r="SL8" s="905"/>
      <c r="SM8" s="905"/>
      <c r="SN8" s="905"/>
      <c r="SO8" s="905"/>
      <c r="SP8" s="905"/>
      <c r="SQ8" s="905"/>
      <c r="SR8" s="905"/>
      <c r="SS8" s="905"/>
      <c r="ST8" s="905"/>
      <c r="SU8" s="905"/>
      <c r="SV8" s="905"/>
      <c r="SW8" s="905"/>
      <c r="SX8" s="905"/>
      <c r="SY8" s="905"/>
      <c r="SZ8" s="905"/>
      <c r="TA8" s="905"/>
      <c r="TB8" s="905"/>
      <c r="TC8" s="905"/>
      <c r="TD8" s="905"/>
      <c r="TE8" s="905"/>
      <c r="TF8" s="905"/>
      <c r="TG8" s="905"/>
      <c r="TH8" s="905"/>
      <c r="TI8" s="905"/>
      <c r="TJ8" s="905"/>
      <c r="TK8" s="905"/>
      <c r="TL8" s="905"/>
      <c r="TM8" s="905"/>
      <c r="TN8" s="905"/>
      <c r="TO8" s="905"/>
      <c r="TP8" s="905"/>
      <c r="TQ8" s="905"/>
      <c r="TR8" s="905"/>
      <c r="TS8" s="905"/>
      <c r="TT8" s="905"/>
      <c r="TU8" s="905"/>
      <c r="TV8" s="905"/>
      <c r="TW8" s="905"/>
      <c r="TX8" s="905"/>
      <c r="TY8" s="905"/>
      <c r="TZ8" s="905"/>
      <c r="UA8" s="905"/>
      <c r="UB8" s="905"/>
      <c r="UC8" s="905"/>
      <c r="UD8" s="905"/>
      <c r="UE8" s="905"/>
      <c r="UF8" s="905"/>
      <c r="UG8" s="905"/>
      <c r="UH8" s="905"/>
      <c r="UI8" s="905"/>
      <c r="UJ8" s="905"/>
      <c r="UK8" s="905"/>
      <c r="UL8" s="905"/>
      <c r="UM8" s="905"/>
      <c r="UN8" s="905"/>
      <c r="UO8" s="905"/>
      <c r="UP8" s="905"/>
      <c r="UQ8" s="905"/>
      <c r="UR8" s="905"/>
      <c r="US8" s="905"/>
      <c r="UT8" s="905"/>
      <c r="UU8" s="905"/>
      <c r="UV8" s="905"/>
      <c r="UW8" s="905"/>
      <c r="UX8" s="905"/>
      <c r="UY8" s="905"/>
      <c r="UZ8" s="905"/>
      <c r="VA8" s="905"/>
      <c r="VB8" s="905"/>
      <c r="VC8" s="905"/>
      <c r="VD8" s="905"/>
      <c r="VE8" s="905"/>
      <c r="VF8" s="905"/>
      <c r="VG8" s="905"/>
      <c r="VH8" s="905"/>
      <c r="VI8" s="905"/>
      <c r="VJ8" s="905"/>
      <c r="VK8" s="905"/>
      <c r="VL8" s="905"/>
      <c r="VM8" s="905"/>
      <c r="VN8" s="905"/>
      <c r="VO8" s="905"/>
      <c r="VP8" s="905"/>
      <c r="VQ8" s="905"/>
      <c r="VR8" s="905"/>
      <c r="VS8" s="905"/>
      <c r="VT8" s="905"/>
      <c r="VU8" s="905"/>
      <c r="VV8" s="905"/>
      <c r="VW8" s="905"/>
      <c r="VX8" s="905"/>
      <c r="VY8" s="905"/>
      <c r="VZ8" s="905"/>
      <c r="WA8" s="905"/>
      <c r="WB8" s="905"/>
      <c r="WC8" s="905"/>
      <c r="WD8" s="905"/>
      <c r="WE8" s="905"/>
      <c r="WF8" s="905"/>
      <c r="WG8" s="905"/>
      <c r="WH8" s="905"/>
      <c r="WI8" s="905"/>
      <c r="WJ8" s="905"/>
      <c r="WK8" s="905"/>
      <c r="WL8" s="905"/>
      <c r="WM8" s="905"/>
      <c r="WN8" s="905"/>
      <c r="WO8" s="905"/>
      <c r="WP8" s="905"/>
      <c r="WQ8" s="905"/>
      <c r="WR8" s="905"/>
      <c r="WS8" s="905"/>
      <c r="WT8" s="905"/>
      <c r="WU8" s="905"/>
      <c r="WV8" s="905"/>
      <c r="WW8" s="905"/>
      <c r="WX8" s="905"/>
      <c r="WY8" s="905"/>
      <c r="WZ8" s="905"/>
      <c r="XA8" s="905"/>
      <c r="XB8" s="905"/>
      <c r="XC8" s="905"/>
      <c r="XD8" s="905"/>
      <c r="XE8" s="905"/>
      <c r="XF8" s="905"/>
      <c r="XG8" s="905"/>
      <c r="XH8" s="905"/>
      <c r="XI8" s="905"/>
      <c r="XJ8" s="905"/>
      <c r="XK8" s="905"/>
      <c r="XL8" s="905"/>
      <c r="XM8" s="905"/>
      <c r="XN8" s="905"/>
      <c r="XO8" s="905"/>
      <c r="XP8" s="905"/>
      <c r="XQ8" s="905"/>
      <c r="XR8" s="905"/>
      <c r="XS8" s="905"/>
      <c r="XT8" s="905"/>
      <c r="XU8" s="905"/>
      <c r="XV8" s="905"/>
      <c r="XW8" s="905"/>
      <c r="XX8" s="905"/>
      <c r="XY8" s="905"/>
      <c r="XZ8" s="905"/>
      <c r="YA8" s="905"/>
      <c r="YB8" s="905"/>
      <c r="YC8" s="905"/>
      <c r="YD8" s="905"/>
      <c r="YE8" s="905"/>
      <c r="YF8" s="905"/>
      <c r="YG8" s="905"/>
      <c r="YH8" s="905"/>
      <c r="YI8" s="905"/>
      <c r="YJ8" s="905"/>
      <c r="YK8" s="905"/>
      <c r="YL8" s="905"/>
      <c r="YM8" s="905"/>
      <c r="YN8" s="905"/>
      <c r="YO8" s="905"/>
      <c r="YP8" s="905"/>
      <c r="YQ8" s="905"/>
      <c r="YR8" s="905"/>
      <c r="YS8" s="905"/>
      <c r="YT8" s="905"/>
      <c r="YU8" s="905"/>
      <c r="YV8" s="905"/>
      <c r="YW8" s="905"/>
      <c r="YX8" s="905"/>
      <c r="YY8" s="905"/>
      <c r="YZ8" s="905"/>
      <c r="ZA8" s="905"/>
      <c r="ZB8" s="905"/>
      <c r="ZC8" s="905"/>
      <c r="ZD8" s="905"/>
      <c r="ZE8" s="905"/>
      <c r="ZF8" s="905"/>
      <c r="ZG8" s="905"/>
      <c r="ZH8" s="905"/>
      <c r="ZI8" s="905"/>
      <c r="ZJ8" s="905"/>
      <c r="ZK8" s="905"/>
      <c r="ZL8" s="905"/>
      <c r="ZM8" s="905"/>
      <c r="ZN8" s="905"/>
      <c r="ZO8" s="905"/>
      <c r="ZP8" s="905"/>
      <c r="ZQ8" s="905"/>
      <c r="ZR8" s="905"/>
      <c r="ZS8" s="905"/>
      <c r="ZT8" s="905"/>
      <c r="ZU8" s="905"/>
      <c r="ZV8" s="905"/>
      <c r="ZW8" s="905"/>
      <c r="ZX8" s="905"/>
      <c r="ZY8" s="905"/>
      <c r="ZZ8" s="905"/>
      <c r="AAA8" s="905"/>
      <c r="AAB8" s="905"/>
      <c r="AAC8" s="905"/>
      <c r="AAD8" s="905"/>
      <c r="AAE8" s="905"/>
      <c r="AAF8" s="905"/>
      <c r="AAG8" s="905"/>
      <c r="AAH8" s="905"/>
      <c r="AAI8" s="905"/>
      <c r="AAJ8" s="905"/>
      <c r="AAK8" s="905"/>
      <c r="AAL8" s="905"/>
      <c r="AAM8" s="905"/>
      <c r="AAN8" s="905"/>
      <c r="AAO8" s="905"/>
      <c r="AAP8" s="905"/>
      <c r="AAQ8" s="905"/>
      <c r="AAR8" s="905"/>
      <c r="AAS8" s="905"/>
      <c r="AAT8" s="905"/>
      <c r="AAU8" s="905"/>
      <c r="AAV8" s="905"/>
      <c r="AAW8" s="905"/>
      <c r="AAX8" s="905"/>
      <c r="AAY8" s="905"/>
      <c r="AAZ8" s="905"/>
      <c r="ABA8" s="905"/>
      <c r="ABB8" s="905"/>
      <c r="ABC8" s="905"/>
      <c r="ABD8" s="905"/>
      <c r="ABE8" s="905"/>
      <c r="ABF8" s="905"/>
      <c r="ABG8" s="905"/>
      <c r="ABH8" s="905"/>
      <c r="ABI8" s="905"/>
      <c r="ABJ8" s="905"/>
      <c r="ABK8" s="905"/>
      <c r="ABL8" s="905"/>
      <c r="ABM8" s="905"/>
      <c r="ABN8" s="905"/>
      <c r="ABO8" s="905"/>
      <c r="ABP8" s="905"/>
      <c r="ABQ8" s="905"/>
      <c r="ABR8" s="905"/>
      <c r="ABS8" s="905"/>
      <c r="ABT8" s="905"/>
      <c r="ABU8" s="905"/>
      <c r="ABV8" s="905"/>
      <c r="ABW8" s="905"/>
      <c r="ABX8" s="905"/>
      <c r="ABY8" s="905"/>
      <c r="ABZ8" s="905"/>
      <c r="ACA8" s="905"/>
      <c r="ACB8" s="905"/>
      <c r="ACC8" s="905"/>
      <c r="ACD8" s="905"/>
      <c r="ACE8" s="905"/>
      <c r="ACF8" s="905"/>
      <c r="ACG8" s="905"/>
      <c r="ACH8" s="905"/>
      <c r="ACI8" s="905"/>
      <c r="ACJ8" s="905"/>
      <c r="ACK8" s="905"/>
      <c r="ACL8" s="905"/>
      <c r="ACM8" s="905"/>
      <c r="ACN8" s="905"/>
      <c r="ACO8" s="905"/>
      <c r="ACP8" s="905"/>
      <c r="ACQ8" s="905"/>
      <c r="ACR8" s="905"/>
      <c r="ACS8" s="905"/>
      <c r="ACT8" s="905"/>
      <c r="ACU8" s="905"/>
      <c r="ACV8" s="905"/>
      <c r="ACW8" s="905"/>
      <c r="ACX8" s="905"/>
      <c r="ACY8" s="905"/>
      <c r="ACZ8" s="905"/>
      <c r="ADA8" s="905"/>
      <c r="ADB8" s="905"/>
      <c r="ADC8" s="905"/>
      <c r="ADD8" s="905"/>
      <c r="ADE8" s="905"/>
      <c r="ADF8" s="905"/>
      <c r="ADG8" s="905"/>
      <c r="ADH8" s="905"/>
      <c r="ADI8" s="905"/>
      <c r="ADJ8" s="905"/>
      <c r="ADK8" s="905"/>
      <c r="ADL8" s="905"/>
      <c r="ADM8" s="905"/>
      <c r="ADN8" s="905"/>
      <c r="ADO8" s="905"/>
      <c r="ADP8" s="905"/>
      <c r="ADQ8" s="905"/>
      <c r="ADR8" s="905"/>
      <c r="ADS8" s="905"/>
      <c r="ADT8" s="905"/>
      <c r="ADU8" s="905"/>
      <c r="ADV8" s="905"/>
      <c r="ADW8" s="905"/>
      <c r="ADX8" s="905"/>
      <c r="ADY8" s="905"/>
      <c r="ADZ8" s="905"/>
      <c r="AEA8" s="905"/>
      <c r="AEB8" s="905"/>
      <c r="AEC8" s="905"/>
      <c r="AED8" s="905"/>
      <c r="AEE8" s="905"/>
      <c r="AEF8" s="905"/>
      <c r="AEG8" s="905"/>
      <c r="AEH8" s="905"/>
      <c r="AEI8" s="905"/>
      <c r="AEJ8" s="905"/>
      <c r="AEK8" s="905"/>
      <c r="AEL8" s="905"/>
      <c r="AEM8" s="905"/>
      <c r="AEN8" s="905"/>
      <c r="AEO8" s="905"/>
      <c r="AEP8" s="905"/>
      <c r="AEQ8" s="905"/>
      <c r="AER8" s="905"/>
      <c r="AES8" s="905"/>
      <c r="AET8" s="905"/>
      <c r="AEU8" s="905"/>
      <c r="AEV8" s="905"/>
      <c r="AEW8" s="905"/>
      <c r="AEX8" s="905"/>
      <c r="AEY8" s="905"/>
      <c r="AEZ8" s="905"/>
      <c r="AFA8" s="905"/>
      <c r="AFB8" s="905"/>
      <c r="AFC8" s="905"/>
      <c r="AFD8" s="905"/>
      <c r="AFE8" s="905"/>
      <c r="AFF8" s="905"/>
      <c r="AFG8" s="905"/>
      <c r="AFH8" s="905"/>
      <c r="AFI8" s="905"/>
      <c r="AFJ8" s="905"/>
      <c r="AFK8" s="905"/>
      <c r="AFL8" s="905"/>
      <c r="AFM8" s="905"/>
      <c r="AFN8" s="905"/>
      <c r="AFO8" s="905"/>
      <c r="AFP8" s="905"/>
      <c r="AFQ8" s="905"/>
      <c r="AFR8" s="905"/>
      <c r="AFS8" s="905"/>
      <c r="AFT8" s="905"/>
      <c r="AFU8" s="905"/>
      <c r="AFV8" s="905"/>
      <c r="AFW8" s="905"/>
      <c r="AFX8" s="905"/>
      <c r="AFY8" s="905"/>
      <c r="AFZ8" s="905"/>
      <c r="AGA8" s="905"/>
      <c r="AGB8" s="905"/>
      <c r="AGC8" s="905"/>
      <c r="AGD8" s="905"/>
      <c r="AGE8" s="905"/>
      <c r="AGF8" s="905"/>
      <c r="AGG8" s="905"/>
      <c r="AGH8" s="905"/>
      <c r="AGI8" s="905"/>
      <c r="AGJ8" s="905"/>
      <c r="AGK8" s="905"/>
      <c r="AGL8" s="905"/>
      <c r="AGM8" s="905"/>
      <c r="AGN8" s="905"/>
      <c r="AGO8" s="905"/>
      <c r="AGP8" s="905"/>
      <c r="AGQ8" s="905"/>
      <c r="AGR8" s="905"/>
      <c r="AGS8" s="905"/>
      <c r="AGT8" s="905"/>
      <c r="AGU8" s="905"/>
      <c r="AGV8" s="905"/>
      <c r="AGW8" s="905"/>
      <c r="AGX8" s="905"/>
      <c r="AGY8" s="905"/>
      <c r="AGZ8" s="905"/>
      <c r="AHA8" s="905"/>
      <c r="AHB8" s="905"/>
      <c r="AHC8" s="905"/>
      <c r="AHD8" s="905"/>
      <c r="AHE8" s="905"/>
      <c r="AHF8" s="905"/>
      <c r="AHG8" s="905"/>
      <c r="AHH8" s="905"/>
      <c r="AHI8" s="905"/>
      <c r="AHJ8" s="905"/>
      <c r="AHK8" s="905"/>
      <c r="AHL8" s="905"/>
      <c r="AHM8" s="905"/>
      <c r="AHN8" s="905"/>
      <c r="AHO8" s="905"/>
      <c r="AHP8" s="905"/>
      <c r="AHQ8" s="905"/>
      <c r="AHR8" s="905"/>
      <c r="AHS8" s="905"/>
      <c r="AHT8" s="905"/>
      <c r="AHU8" s="905"/>
      <c r="AHV8" s="905"/>
      <c r="AHW8" s="905"/>
      <c r="AHX8" s="905"/>
      <c r="AHY8" s="905"/>
      <c r="AHZ8" s="905"/>
      <c r="AIA8" s="905"/>
      <c r="AIB8" s="905"/>
      <c r="AIC8" s="905"/>
      <c r="AID8" s="905"/>
      <c r="AIE8" s="905"/>
      <c r="AIF8" s="905"/>
      <c r="AIG8" s="905"/>
      <c r="AIH8" s="905"/>
      <c r="AII8" s="905"/>
      <c r="AIJ8" s="905"/>
      <c r="AIK8" s="905"/>
      <c r="AIL8" s="905"/>
      <c r="AIM8" s="905"/>
      <c r="AIN8" s="905"/>
      <c r="AIO8" s="905"/>
      <c r="AIP8" s="905"/>
      <c r="AIQ8" s="905"/>
      <c r="AIR8" s="905"/>
      <c r="AIS8" s="905"/>
      <c r="AIT8" s="905"/>
      <c r="AIU8" s="905"/>
      <c r="AIV8" s="905"/>
      <c r="AIW8" s="905"/>
      <c r="AIX8" s="905"/>
      <c r="AIY8" s="905"/>
      <c r="AIZ8" s="905"/>
      <c r="AJA8" s="905"/>
      <c r="AJB8" s="905"/>
      <c r="AJC8" s="905"/>
      <c r="AJD8" s="905"/>
      <c r="AJE8" s="905"/>
      <c r="AJF8" s="905"/>
      <c r="AJG8" s="905"/>
      <c r="AJH8" s="905"/>
      <c r="AJI8" s="905"/>
      <c r="AJJ8" s="905"/>
      <c r="AJK8" s="905"/>
      <c r="AJL8" s="905"/>
      <c r="AJM8" s="905"/>
      <c r="AJN8" s="905"/>
      <c r="AJO8" s="905"/>
      <c r="AJP8" s="905"/>
      <c r="AJQ8" s="905"/>
      <c r="AJR8" s="905"/>
      <c r="AJS8" s="905"/>
      <c r="AJT8" s="905"/>
      <c r="AJU8" s="905"/>
      <c r="AJV8" s="905"/>
      <c r="AJW8" s="905"/>
      <c r="AJX8" s="905"/>
      <c r="AJY8" s="905"/>
      <c r="AJZ8" s="905"/>
      <c r="AKA8" s="905"/>
      <c r="AKB8" s="905"/>
      <c r="AKC8" s="905"/>
      <c r="AKD8" s="905"/>
      <c r="AKE8" s="905"/>
      <c r="AKF8" s="905"/>
      <c r="AKG8" s="905"/>
      <c r="AKH8" s="905"/>
      <c r="AKI8" s="905"/>
      <c r="AKJ8" s="905"/>
      <c r="AKK8" s="905"/>
      <c r="AKL8" s="905"/>
      <c r="AKM8" s="905"/>
      <c r="AKN8" s="905"/>
      <c r="AKO8" s="905"/>
      <c r="AKP8" s="905"/>
      <c r="AKQ8" s="905"/>
      <c r="AKR8" s="905"/>
      <c r="AKS8" s="905"/>
      <c r="AKT8" s="905"/>
      <c r="AKU8" s="905"/>
      <c r="AKV8" s="905"/>
      <c r="AKW8" s="905"/>
      <c r="AKX8" s="905"/>
      <c r="AKY8" s="905"/>
      <c r="AKZ8" s="905"/>
      <c r="ALA8" s="905"/>
      <c r="ALB8" s="905"/>
      <c r="ALC8" s="905"/>
      <c r="ALD8" s="905"/>
      <c r="ALE8" s="905"/>
      <c r="ALF8" s="905"/>
      <c r="ALG8" s="905"/>
      <c r="ALH8" s="905"/>
      <c r="ALI8" s="905"/>
      <c r="ALJ8" s="905"/>
      <c r="ALK8" s="905"/>
      <c r="ALL8" s="905"/>
      <c r="ALM8" s="905"/>
      <c r="ALN8" s="905"/>
      <c r="ALO8" s="905"/>
      <c r="ALP8" s="905"/>
      <c r="ALQ8" s="905"/>
      <c r="ALR8" s="905"/>
      <c r="ALS8" s="905"/>
      <c r="ALT8" s="905"/>
      <c r="ALU8" s="905"/>
      <c r="ALV8" s="905"/>
      <c r="ALW8" s="905"/>
      <c r="ALX8" s="905"/>
      <c r="ALY8" s="905"/>
      <c r="ALZ8" s="905"/>
      <c r="AMA8" s="905"/>
      <c r="AMB8" s="905"/>
      <c r="AMC8" s="905"/>
      <c r="AMD8" s="905"/>
      <c r="AME8" s="905"/>
      <c r="AMF8" s="905"/>
      <c r="AMG8" s="905"/>
      <c r="AMH8" s="905"/>
      <c r="AMI8" s="905"/>
      <c r="AMJ8" s="905"/>
      <c r="AMK8" s="905"/>
      <c r="AML8" s="905"/>
      <c r="AMM8" s="905"/>
      <c r="AMN8" s="905"/>
      <c r="AMO8" s="905"/>
      <c r="AMP8" s="905"/>
      <c r="AMQ8" s="905"/>
      <c r="AMR8" s="905"/>
      <c r="AMS8" s="905"/>
      <c r="AMT8" s="905"/>
      <c r="AMU8" s="905"/>
      <c r="AMV8" s="905"/>
      <c r="AMW8" s="905"/>
      <c r="AMX8" s="905"/>
      <c r="AMY8" s="905"/>
      <c r="AMZ8" s="905"/>
      <c r="ANA8" s="905"/>
      <c r="ANB8" s="905"/>
      <c r="ANC8" s="905"/>
      <c r="AND8" s="905"/>
      <c r="ANE8" s="905"/>
      <c r="ANF8" s="905"/>
      <c r="ANG8" s="905"/>
      <c r="ANH8" s="905"/>
      <c r="ANI8" s="905"/>
      <c r="ANJ8" s="905"/>
      <c r="ANK8" s="905"/>
      <c r="ANL8" s="905"/>
      <c r="ANM8" s="905"/>
      <c r="ANN8" s="905"/>
      <c r="ANO8" s="905"/>
      <c r="ANP8" s="905"/>
      <c r="ANQ8" s="905"/>
      <c r="ANR8" s="905"/>
      <c r="ANS8" s="905"/>
      <c r="ANT8" s="905"/>
      <c r="ANU8" s="905"/>
      <c r="ANV8" s="905"/>
      <c r="ANW8" s="905"/>
      <c r="ANX8" s="905"/>
      <c r="ANY8" s="905"/>
      <c r="ANZ8" s="905"/>
      <c r="AOA8" s="905"/>
      <c r="AOB8" s="905"/>
      <c r="AOC8" s="905"/>
      <c r="AOD8" s="905"/>
      <c r="AOE8" s="905"/>
      <c r="AOF8" s="905"/>
      <c r="AOG8" s="905"/>
      <c r="AOH8" s="905"/>
      <c r="AOI8" s="905"/>
      <c r="AOJ8" s="905"/>
      <c r="AOK8" s="905"/>
      <c r="AOL8" s="905"/>
      <c r="AOM8" s="905"/>
      <c r="AON8" s="905"/>
      <c r="AOO8" s="905"/>
      <c r="AOP8" s="905"/>
      <c r="AOQ8" s="905"/>
      <c r="AOR8" s="905"/>
      <c r="AOS8" s="905"/>
      <c r="AOT8" s="905"/>
      <c r="AOU8" s="905"/>
      <c r="AOV8" s="905"/>
      <c r="AOW8" s="905"/>
      <c r="AOX8" s="905"/>
      <c r="AOY8" s="905"/>
      <c r="AOZ8" s="905"/>
      <c r="APA8" s="905"/>
      <c r="APB8" s="905"/>
      <c r="APC8" s="905"/>
      <c r="APD8" s="905"/>
      <c r="APE8" s="905"/>
      <c r="APF8" s="905"/>
      <c r="APG8" s="905"/>
      <c r="APH8" s="905"/>
      <c r="API8" s="905"/>
      <c r="APJ8" s="905"/>
      <c r="APK8" s="905"/>
      <c r="APL8" s="905"/>
      <c r="APM8" s="905"/>
      <c r="APN8" s="905"/>
      <c r="APO8" s="905"/>
      <c r="APP8" s="905"/>
      <c r="APQ8" s="905"/>
      <c r="APR8" s="905"/>
      <c r="APS8" s="905"/>
      <c r="APT8" s="905"/>
      <c r="APU8" s="905"/>
      <c r="APV8" s="905"/>
      <c r="APW8" s="905"/>
      <c r="APX8" s="905"/>
      <c r="APY8" s="905"/>
      <c r="APZ8" s="905"/>
      <c r="AQA8" s="905"/>
      <c r="AQB8" s="905"/>
      <c r="AQC8" s="905"/>
      <c r="AQD8" s="905"/>
      <c r="AQE8" s="905"/>
      <c r="AQF8" s="905"/>
      <c r="AQG8" s="905"/>
      <c r="AQH8" s="905"/>
      <c r="AQI8" s="905"/>
      <c r="AQJ8" s="905"/>
      <c r="AQK8" s="905"/>
      <c r="AQL8" s="905"/>
      <c r="AQM8" s="905"/>
      <c r="AQN8" s="905"/>
      <c r="AQO8" s="905"/>
      <c r="AQP8" s="905"/>
      <c r="AQQ8" s="905"/>
      <c r="AQR8" s="905"/>
      <c r="AQS8" s="905"/>
      <c r="AQT8" s="905"/>
      <c r="AQU8" s="905"/>
      <c r="AQV8" s="905"/>
      <c r="AQW8" s="905"/>
      <c r="AQX8" s="905"/>
      <c r="AQY8" s="905"/>
      <c r="AQZ8" s="905"/>
      <c r="ARA8" s="905"/>
      <c r="ARB8" s="905"/>
      <c r="ARC8" s="905"/>
      <c r="ARD8" s="905"/>
      <c r="ARE8" s="905"/>
      <c r="ARF8" s="905"/>
      <c r="ARG8" s="905"/>
      <c r="ARH8" s="905"/>
      <c r="ARI8" s="905"/>
      <c r="ARJ8" s="905"/>
      <c r="ARK8" s="905"/>
      <c r="ARL8" s="905"/>
      <c r="ARM8" s="905"/>
      <c r="ARN8" s="905"/>
      <c r="ARO8" s="905"/>
      <c r="ARP8" s="905"/>
      <c r="ARQ8" s="905"/>
      <c r="ARR8" s="905"/>
      <c r="ARS8" s="905"/>
      <c r="ART8" s="905"/>
      <c r="ARU8" s="905"/>
      <c r="ARV8" s="905"/>
      <c r="ARW8" s="905"/>
      <c r="ARX8" s="905"/>
      <c r="ARY8" s="905"/>
      <c r="ARZ8" s="905"/>
      <c r="ASA8" s="905"/>
      <c r="ASB8" s="905"/>
      <c r="ASC8" s="905"/>
      <c r="ASD8" s="905"/>
      <c r="ASE8" s="905"/>
      <c r="ASF8" s="905"/>
      <c r="ASG8" s="905"/>
      <c r="ASH8" s="905"/>
      <c r="ASI8" s="905"/>
      <c r="ASJ8" s="905"/>
      <c r="ASK8" s="905"/>
      <c r="ASL8" s="905"/>
      <c r="ASM8" s="905"/>
      <c r="ASN8" s="905"/>
      <c r="ASO8" s="905"/>
      <c r="ASP8" s="905"/>
      <c r="ASQ8" s="905"/>
      <c r="ASR8" s="905"/>
      <c r="ASS8" s="905"/>
      <c r="AST8" s="905"/>
      <c r="ASU8" s="905"/>
      <c r="ASV8" s="905"/>
      <c r="ASW8" s="905"/>
      <c r="ASX8" s="905"/>
      <c r="ASY8" s="905"/>
      <c r="ASZ8" s="905"/>
      <c r="ATA8" s="905"/>
      <c r="ATB8" s="905"/>
      <c r="ATC8" s="905"/>
      <c r="ATD8" s="905"/>
      <c r="ATE8" s="905"/>
      <c r="ATF8" s="905"/>
      <c r="ATG8" s="905"/>
      <c r="ATH8" s="905"/>
      <c r="ATI8" s="905"/>
      <c r="ATJ8" s="905"/>
      <c r="ATK8" s="905"/>
      <c r="ATL8" s="905"/>
      <c r="ATM8" s="905"/>
      <c r="ATN8" s="905"/>
      <c r="ATO8" s="905"/>
      <c r="ATP8" s="905"/>
      <c r="ATQ8" s="905"/>
      <c r="ATR8" s="905"/>
      <c r="ATS8" s="905"/>
      <c r="ATT8" s="905"/>
      <c r="ATU8" s="905"/>
      <c r="ATV8" s="905"/>
      <c r="ATW8" s="905"/>
      <c r="ATX8" s="905"/>
      <c r="ATY8" s="905"/>
      <c r="ATZ8" s="905"/>
      <c r="AUA8" s="905"/>
      <c r="AUB8" s="905"/>
      <c r="AUC8" s="905"/>
      <c r="AUD8" s="905"/>
      <c r="AUE8" s="905"/>
      <c r="AUF8" s="905"/>
      <c r="AUG8" s="905"/>
      <c r="AUH8" s="905"/>
      <c r="AUI8" s="905"/>
      <c r="AUJ8" s="905"/>
      <c r="AUK8" s="905"/>
      <c r="AUL8" s="905"/>
      <c r="AUM8" s="905"/>
      <c r="AUN8" s="905"/>
      <c r="AUO8" s="905"/>
      <c r="AUP8" s="905"/>
      <c r="AUQ8" s="905"/>
      <c r="AUR8" s="905"/>
      <c r="AUS8" s="905"/>
      <c r="AUT8" s="905"/>
      <c r="AUU8" s="905"/>
      <c r="AUV8" s="905"/>
      <c r="AUW8" s="905"/>
      <c r="AUX8" s="905"/>
      <c r="AUY8" s="905"/>
      <c r="AUZ8" s="905"/>
      <c r="AVA8" s="905"/>
      <c r="AVB8" s="905"/>
      <c r="AVC8" s="905"/>
      <c r="AVD8" s="905"/>
      <c r="AVE8" s="905"/>
      <c r="AVF8" s="905"/>
      <c r="AVG8" s="905"/>
      <c r="AVH8" s="905"/>
      <c r="AVI8" s="905"/>
      <c r="AVJ8" s="905"/>
      <c r="AVK8" s="905"/>
      <c r="AVL8" s="905"/>
      <c r="AVM8" s="905"/>
      <c r="AVN8" s="905"/>
      <c r="AVO8" s="905"/>
      <c r="AVP8" s="905"/>
      <c r="AVQ8" s="905"/>
      <c r="AVR8" s="905"/>
      <c r="AVS8" s="905"/>
      <c r="AVT8" s="905"/>
      <c r="AVU8" s="905"/>
      <c r="AVV8" s="905"/>
      <c r="AVW8" s="905"/>
      <c r="AVX8" s="905"/>
      <c r="AVY8" s="905"/>
      <c r="AVZ8" s="905"/>
      <c r="AWA8" s="905"/>
      <c r="AWB8" s="905"/>
      <c r="AWC8" s="905"/>
      <c r="AWD8" s="905"/>
      <c r="AWE8" s="905"/>
      <c r="AWF8" s="905"/>
      <c r="AWG8" s="905"/>
      <c r="AWH8" s="905"/>
      <c r="AWI8" s="905"/>
      <c r="AWJ8" s="905"/>
      <c r="AWK8" s="905"/>
      <c r="AWL8" s="905"/>
      <c r="AWM8" s="905"/>
      <c r="AWN8" s="905"/>
      <c r="AWO8" s="905"/>
      <c r="AWP8" s="905"/>
      <c r="AWQ8" s="905"/>
      <c r="AWR8" s="905"/>
      <c r="AWS8" s="905"/>
      <c r="AWT8" s="905"/>
      <c r="AWU8" s="905"/>
      <c r="AWV8" s="905"/>
      <c r="AWW8" s="905"/>
      <c r="AWX8" s="905"/>
      <c r="AWY8" s="905"/>
      <c r="AWZ8" s="905"/>
      <c r="AXA8" s="905"/>
      <c r="AXB8" s="905"/>
      <c r="AXC8" s="905"/>
      <c r="AXD8" s="905"/>
      <c r="AXE8" s="905"/>
      <c r="AXF8" s="905"/>
      <c r="AXG8" s="905"/>
      <c r="AXH8" s="905"/>
      <c r="AXI8" s="905"/>
      <c r="AXJ8" s="905"/>
      <c r="AXK8" s="905"/>
      <c r="AXL8" s="905"/>
      <c r="AXM8" s="905"/>
      <c r="AXN8" s="905"/>
      <c r="AXO8" s="905"/>
      <c r="AXP8" s="905"/>
      <c r="AXQ8" s="905"/>
      <c r="AXR8" s="905"/>
      <c r="AXS8" s="905"/>
      <c r="AXT8" s="905"/>
      <c r="AXU8" s="905"/>
      <c r="AXV8" s="905"/>
      <c r="AXW8" s="905"/>
      <c r="AXX8" s="905"/>
      <c r="AXY8" s="905"/>
      <c r="AXZ8" s="905"/>
      <c r="AYA8" s="905"/>
      <c r="AYB8" s="905"/>
      <c r="AYC8" s="905"/>
      <c r="AYD8" s="905"/>
      <c r="AYE8" s="905"/>
      <c r="AYF8" s="905"/>
      <c r="AYG8" s="905"/>
      <c r="AYH8" s="905"/>
      <c r="AYI8" s="905"/>
      <c r="AYJ8" s="905"/>
      <c r="AYK8" s="905"/>
      <c r="AYL8" s="905"/>
      <c r="AYM8" s="905"/>
      <c r="AYN8" s="905"/>
      <c r="AYO8" s="905"/>
      <c r="AYP8" s="905"/>
      <c r="AYQ8" s="905"/>
      <c r="AYR8" s="905"/>
      <c r="AYS8" s="905"/>
      <c r="AYT8" s="905"/>
      <c r="AYU8" s="905"/>
      <c r="AYV8" s="905"/>
      <c r="AYW8" s="905"/>
      <c r="AYX8" s="905"/>
      <c r="AYY8" s="905"/>
      <c r="AYZ8" s="905"/>
      <c r="AZA8" s="905"/>
      <c r="AZB8" s="905"/>
      <c r="AZC8" s="905"/>
      <c r="AZD8" s="905"/>
      <c r="AZE8" s="905"/>
      <c r="AZF8" s="905"/>
      <c r="AZG8" s="905"/>
      <c r="AZH8" s="905"/>
      <c r="AZI8" s="905"/>
      <c r="AZJ8" s="905"/>
      <c r="AZK8" s="905"/>
      <c r="AZL8" s="905"/>
      <c r="AZM8" s="905"/>
      <c r="AZN8" s="905"/>
      <c r="AZO8" s="905"/>
      <c r="AZP8" s="905"/>
      <c r="AZQ8" s="905"/>
      <c r="AZR8" s="905"/>
      <c r="AZS8" s="905"/>
      <c r="AZT8" s="905"/>
      <c r="AZU8" s="905"/>
      <c r="AZV8" s="905"/>
      <c r="AZW8" s="905"/>
      <c r="AZX8" s="905"/>
      <c r="AZY8" s="905"/>
      <c r="AZZ8" s="905"/>
      <c r="BAA8" s="905"/>
      <c r="BAB8" s="905"/>
      <c r="BAC8" s="905"/>
      <c r="BAD8" s="905"/>
      <c r="BAE8" s="905"/>
      <c r="BAF8" s="905"/>
      <c r="BAG8" s="905"/>
      <c r="BAH8" s="905"/>
      <c r="BAI8" s="905"/>
      <c r="BAJ8" s="905"/>
      <c r="BAK8" s="905"/>
      <c r="BAL8" s="905"/>
      <c r="BAM8" s="905"/>
      <c r="BAN8" s="905"/>
      <c r="BAO8" s="905"/>
      <c r="BAP8" s="905"/>
      <c r="BAQ8" s="905"/>
      <c r="BAR8" s="905"/>
      <c r="BAS8" s="905"/>
      <c r="BAT8" s="905"/>
      <c r="BAU8" s="905"/>
      <c r="BAV8" s="905"/>
      <c r="BAW8" s="905"/>
      <c r="BAX8" s="905"/>
      <c r="BAY8" s="905"/>
      <c r="BAZ8" s="905"/>
      <c r="BBA8" s="905"/>
      <c r="BBB8" s="905"/>
      <c r="BBC8" s="905"/>
      <c r="BBD8" s="905"/>
      <c r="BBE8" s="905"/>
      <c r="BBF8" s="905"/>
      <c r="BBG8" s="905"/>
      <c r="BBH8" s="905"/>
      <c r="BBI8" s="905"/>
      <c r="BBJ8" s="905"/>
      <c r="BBK8" s="905"/>
      <c r="BBL8" s="905"/>
      <c r="BBM8" s="905"/>
      <c r="BBN8" s="905"/>
      <c r="BBO8" s="905"/>
      <c r="BBP8" s="905"/>
      <c r="BBQ8" s="905"/>
      <c r="BBR8" s="905"/>
      <c r="BBS8" s="905"/>
      <c r="BBT8" s="905"/>
      <c r="BBU8" s="905"/>
      <c r="BBV8" s="905"/>
      <c r="BBW8" s="905"/>
      <c r="BBX8" s="905"/>
      <c r="BBY8" s="905"/>
      <c r="BBZ8" s="905"/>
      <c r="BCA8" s="905"/>
      <c r="BCB8" s="905"/>
      <c r="BCC8" s="905"/>
      <c r="BCD8" s="905"/>
      <c r="BCE8" s="905"/>
      <c r="BCF8" s="905"/>
      <c r="BCG8" s="905"/>
      <c r="BCH8" s="905"/>
      <c r="BCI8" s="905"/>
      <c r="BCJ8" s="905"/>
      <c r="BCK8" s="905"/>
      <c r="BCL8" s="905"/>
      <c r="BCM8" s="905"/>
      <c r="BCN8" s="905"/>
      <c r="BCO8" s="905"/>
      <c r="BCP8" s="905"/>
      <c r="BCQ8" s="905"/>
      <c r="BCR8" s="905"/>
      <c r="BCS8" s="905"/>
      <c r="BCT8" s="905"/>
      <c r="BCU8" s="905"/>
      <c r="BCV8" s="905"/>
      <c r="BCW8" s="905"/>
      <c r="BCX8" s="905"/>
      <c r="BCY8" s="905"/>
      <c r="BCZ8" s="905"/>
      <c r="BDA8" s="905"/>
      <c r="BDB8" s="905"/>
      <c r="BDC8" s="905"/>
      <c r="BDD8" s="905"/>
      <c r="BDE8" s="905"/>
      <c r="BDF8" s="905"/>
      <c r="BDG8" s="905"/>
      <c r="BDH8" s="905"/>
      <c r="BDI8" s="905"/>
      <c r="BDJ8" s="905"/>
      <c r="BDK8" s="905"/>
      <c r="BDL8" s="905"/>
      <c r="BDM8" s="905"/>
      <c r="BDN8" s="905"/>
      <c r="BDO8" s="905"/>
      <c r="BDP8" s="905"/>
      <c r="BDQ8" s="905"/>
      <c r="BDR8" s="905"/>
      <c r="BDS8" s="905"/>
      <c r="BDT8" s="905"/>
      <c r="BDU8" s="905"/>
      <c r="BDV8" s="905"/>
      <c r="BDW8" s="905"/>
      <c r="BDX8" s="905"/>
      <c r="BDY8" s="905"/>
      <c r="BDZ8" s="905"/>
      <c r="BEA8" s="905"/>
      <c r="BEB8" s="905"/>
      <c r="BEC8" s="905"/>
      <c r="BED8" s="905"/>
      <c r="BEE8" s="905"/>
      <c r="BEF8" s="905"/>
      <c r="BEG8" s="905"/>
      <c r="BEH8" s="905"/>
      <c r="BEI8" s="905"/>
      <c r="BEJ8" s="905"/>
      <c r="BEK8" s="905"/>
      <c r="BEL8" s="905"/>
      <c r="BEM8" s="905"/>
      <c r="BEN8" s="905"/>
      <c r="BEO8" s="905"/>
      <c r="BEP8" s="905"/>
      <c r="BEQ8" s="905"/>
      <c r="BER8" s="905"/>
      <c r="BES8" s="905"/>
      <c r="BET8" s="905"/>
      <c r="BEU8" s="905"/>
      <c r="BEV8" s="905"/>
      <c r="BEW8" s="905"/>
      <c r="BEX8" s="905"/>
      <c r="BEY8" s="905"/>
      <c r="BEZ8" s="905"/>
      <c r="BFA8" s="905"/>
      <c r="BFB8" s="905"/>
      <c r="BFC8" s="905"/>
      <c r="BFD8" s="905"/>
      <c r="BFE8" s="905"/>
      <c r="BFF8" s="905"/>
      <c r="BFG8" s="905"/>
      <c r="BFH8" s="905"/>
      <c r="BFI8" s="905"/>
      <c r="BFJ8" s="905"/>
      <c r="BFK8" s="905"/>
      <c r="BFL8" s="905"/>
      <c r="BFM8" s="905"/>
      <c r="BFN8" s="905"/>
      <c r="BFO8" s="905"/>
      <c r="BFP8" s="905"/>
      <c r="BFQ8" s="905"/>
      <c r="BFR8" s="905"/>
      <c r="BFS8" s="905"/>
      <c r="BFT8" s="905"/>
      <c r="BFU8" s="905"/>
      <c r="BFV8" s="905"/>
      <c r="BFW8" s="905"/>
      <c r="BFX8" s="905"/>
      <c r="BFY8" s="905"/>
      <c r="BFZ8" s="905"/>
      <c r="BGA8" s="905"/>
      <c r="BGB8" s="905"/>
      <c r="BGC8" s="905"/>
      <c r="BGD8" s="905"/>
      <c r="BGE8" s="905"/>
      <c r="BGF8" s="905"/>
      <c r="BGG8" s="905"/>
      <c r="BGH8" s="905"/>
      <c r="BGI8" s="905"/>
      <c r="BGJ8" s="905"/>
      <c r="BGK8" s="905"/>
      <c r="BGL8" s="905"/>
      <c r="BGM8" s="905"/>
      <c r="BGN8" s="905"/>
      <c r="BGO8" s="905"/>
      <c r="BGP8" s="905"/>
      <c r="BGQ8" s="905"/>
      <c r="BGR8" s="905"/>
      <c r="BGS8" s="905"/>
      <c r="BGT8" s="905"/>
      <c r="BGU8" s="905"/>
      <c r="BGV8" s="905"/>
      <c r="BGW8" s="905"/>
      <c r="BGX8" s="905"/>
      <c r="BGY8" s="905"/>
      <c r="BGZ8" s="905"/>
      <c r="BHA8" s="905"/>
      <c r="BHB8" s="905"/>
      <c r="BHC8" s="905"/>
      <c r="BHD8" s="905"/>
      <c r="BHE8" s="905"/>
      <c r="BHF8" s="905"/>
      <c r="BHG8" s="905"/>
      <c r="BHH8" s="905"/>
      <c r="BHI8" s="905"/>
      <c r="BHJ8" s="905"/>
      <c r="BHK8" s="905"/>
      <c r="BHL8" s="905"/>
      <c r="BHM8" s="905"/>
      <c r="BHN8" s="905"/>
      <c r="BHO8" s="905"/>
      <c r="BHP8" s="905"/>
      <c r="BHQ8" s="905"/>
      <c r="BHR8" s="905"/>
      <c r="BHS8" s="905"/>
      <c r="BHT8" s="905"/>
      <c r="BHU8" s="905"/>
      <c r="BHV8" s="905"/>
      <c r="BHW8" s="905"/>
      <c r="BHX8" s="905"/>
      <c r="BHY8" s="905"/>
      <c r="BHZ8" s="905"/>
      <c r="BIA8" s="905"/>
      <c r="BIB8" s="905"/>
      <c r="BIC8" s="905"/>
      <c r="BID8" s="905"/>
      <c r="BIE8" s="905"/>
      <c r="BIF8" s="905"/>
      <c r="BIG8" s="905"/>
      <c r="BIH8" s="905"/>
      <c r="BII8" s="905"/>
      <c r="BIJ8" s="905"/>
      <c r="BIK8" s="905"/>
      <c r="BIL8" s="905"/>
      <c r="BIM8" s="905"/>
      <c r="BIN8" s="905"/>
      <c r="BIO8" s="905"/>
      <c r="BIP8" s="905"/>
      <c r="BIQ8" s="905"/>
      <c r="BIR8" s="905"/>
      <c r="BIS8" s="905"/>
      <c r="BIT8" s="905"/>
      <c r="BIU8" s="905"/>
      <c r="BIV8" s="905"/>
      <c r="BIW8" s="905"/>
      <c r="BIX8" s="905"/>
      <c r="BIY8" s="905"/>
      <c r="BIZ8" s="905"/>
      <c r="BJA8" s="905"/>
      <c r="BJB8" s="905"/>
      <c r="BJC8" s="905"/>
      <c r="BJD8" s="905"/>
      <c r="BJE8" s="905"/>
      <c r="BJF8" s="905"/>
      <c r="BJG8" s="905"/>
      <c r="BJH8" s="905"/>
      <c r="BJI8" s="905"/>
      <c r="BJJ8" s="905"/>
      <c r="BJK8" s="905"/>
      <c r="BJL8" s="905"/>
      <c r="BJM8" s="905"/>
      <c r="BJN8" s="905"/>
      <c r="BJO8" s="905"/>
      <c r="BJP8" s="905"/>
      <c r="BJQ8" s="905"/>
      <c r="BJR8" s="905"/>
      <c r="BJS8" s="905"/>
      <c r="BJT8" s="905"/>
      <c r="BJU8" s="905"/>
      <c r="BJV8" s="905"/>
      <c r="BJW8" s="905"/>
      <c r="BJX8" s="905"/>
      <c r="BJY8" s="905"/>
      <c r="BJZ8" s="905"/>
      <c r="BKA8" s="905"/>
      <c r="BKB8" s="905"/>
      <c r="BKC8" s="905"/>
      <c r="BKD8" s="905"/>
      <c r="BKE8" s="905"/>
      <c r="BKF8" s="905"/>
      <c r="BKG8" s="905"/>
      <c r="BKH8" s="905"/>
      <c r="BKI8" s="905"/>
      <c r="BKJ8" s="905"/>
      <c r="BKK8" s="905"/>
      <c r="BKL8" s="905"/>
      <c r="BKM8" s="905"/>
      <c r="BKN8" s="905"/>
      <c r="BKO8" s="905"/>
      <c r="BKP8" s="905"/>
      <c r="BKQ8" s="905"/>
      <c r="BKR8" s="905"/>
      <c r="BKS8" s="905"/>
      <c r="BKT8" s="905"/>
      <c r="BKU8" s="905"/>
      <c r="BKV8" s="905"/>
      <c r="BKW8" s="905"/>
      <c r="BKX8" s="905"/>
      <c r="BKY8" s="905"/>
      <c r="BKZ8" s="905"/>
      <c r="BLA8" s="905"/>
      <c r="BLB8" s="905"/>
      <c r="BLC8" s="905"/>
      <c r="BLD8" s="905"/>
      <c r="BLE8" s="905"/>
      <c r="BLF8" s="905"/>
      <c r="BLG8" s="905"/>
      <c r="BLH8" s="905"/>
      <c r="BLI8" s="905"/>
      <c r="BLJ8" s="905"/>
      <c r="BLK8" s="905"/>
      <c r="BLL8" s="905"/>
      <c r="BLM8" s="905"/>
      <c r="BLN8" s="905"/>
      <c r="BLO8" s="905"/>
      <c r="BLP8" s="905"/>
      <c r="BLQ8" s="905"/>
      <c r="BLR8" s="905"/>
      <c r="BLS8" s="905"/>
      <c r="BLT8" s="905"/>
      <c r="BLU8" s="905"/>
      <c r="BLV8" s="905"/>
      <c r="BLW8" s="905"/>
      <c r="BLX8" s="905"/>
      <c r="BLY8" s="905"/>
      <c r="BLZ8" s="905"/>
      <c r="BMA8" s="905"/>
      <c r="BMB8" s="905"/>
      <c r="BMC8" s="905"/>
      <c r="BMD8" s="905"/>
      <c r="BME8" s="905"/>
      <c r="BMF8" s="905"/>
      <c r="BMG8" s="905"/>
      <c r="BMH8" s="905"/>
      <c r="BMI8" s="905"/>
      <c r="BMJ8" s="905"/>
      <c r="BMK8" s="905"/>
      <c r="BML8" s="905"/>
      <c r="BMM8" s="905"/>
      <c r="BMN8" s="905"/>
      <c r="BMO8" s="905"/>
      <c r="BMP8" s="905"/>
      <c r="BMQ8" s="905"/>
      <c r="BMR8" s="905"/>
      <c r="BMS8" s="905"/>
      <c r="BMT8" s="905"/>
      <c r="BMU8" s="905"/>
      <c r="BMV8" s="905"/>
      <c r="BMW8" s="905"/>
      <c r="BMX8" s="905"/>
      <c r="BMY8" s="905"/>
      <c r="BMZ8" s="905"/>
      <c r="BNA8" s="905"/>
      <c r="BNB8" s="905"/>
      <c r="BNC8" s="905"/>
      <c r="BND8" s="905"/>
      <c r="BNE8" s="905"/>
      <c r="BNF8" s="905"/>
      <c r="BNG8" s="905"/>
      <c r="BNH8" s="905"/>
      <c r="BNI8" s="905"/>
      <c r="BNJ8" s="905"/>
      <c r="BNK8" s="905"/>
      <c r="BNL8" s="905"/>
      <c r="BNM8" s="905"/>
      <c r="BNN8" s="905"/>
      <c r="BNO8" s="905"/>
      <c r="BNP8" s="905"/>
      <c r="BNQ8" s="905"/>
      <c r="BNR8" s="905"/>
      <c r="BNS8" s="905"/>
      <c r="BNT8" s="905"/>
      <c r="BNU8" s="905"/>
      <c r="BNV8" s="905"/>
      <c r="BNW8" s="905"/>
      <c r="BNX8" s="905"/>
      <c r="BNY8" s="905"/>
      <c r="BNZ8" s="905"/>
      <c r="BOA8" s="905"/>
      <c r="BOB8" s="905"/>
      <c r="BOC8" s="905"/>
      <c r="BOD8" s="905"/>
      <c r="BOE8" s="905"/>
      <c r="BOF8" s="905"/>
      <c r="BOG8" s="905"/>
      <c r="BOH8" s="905"/>
      <c r="BOI8" s="905"/>
      <c r="BOJ8" s="905"/>
      <c r="BOK8" s="905"/>
      <c r="BOL8" s="905"/>
      <c r="BOM8" s="905"/>
      <c r="BON8" s="905"/>
      <c r="BOO8" s="905"/>
      <c r="BOP8" s="905"/>
      <c r="BOQ8" s="905"/>
      <c r="BOR8" s="905"/>
      <c r="BOS8" s="905"/>
      <c r="BOT8" s="905"/>
      <c r="BOU8" s="905"/>
      <c r="BOV8" s="905"/>
      <c r="BOW8" s="905"/>
      <c r="BOX8" s="905"/>
      <c r="BOY8" s="905"/>
      <c r="BOZ8" s="905"/>
      <c r="BPA8" s="905"/>
      <c r="BPB8" s="905"/>
      <c r="BPC8" s="905"/>
      <c r="BPD8" s="905"/>
      <c r="BPE8" s="905"/>
      <c r="BPF8" s="905"/>
      <c r="BPG8" s="905"/>
      <c r="BPH8" s="905"/>
      <c r="BPI8" s="905"/>
      <c r="BPJ8" s="905"/>
      <c r="BPK8" s="905"/>
      <c r="BPL8" s="905"/>
      <c r="BPM8" s="905"/>
      <c r="BPN8" s="905"/>
      <c r="BPO8" s="905"/>
      <c r="BPP8" s="905"/>
      <c r="BPQ8" s="905"/>
      <c r="BPR8" s="905"/>
      <c r="BPS8" s="905"/>
      <c r="BPT8" s="905"/>
      <c r="BPU8" s="905"/>
      <c r="BPV8" s="905"/>
      <c r="BPW8" s="905"/>
      <c r="BPX8" s="905"/>
      <c r="BPY8" s="905"/>
      <c r="BPZ8" s="905"/>
      <c r="BQA8" s="905"/>
      <c r="BQB8" s="905"/>
      <c r="BQC8" s="905"/>
      <c r="BQD8" s="905"/>
      <c r="BQE8" s="905"/>
      <c r="BQF8" s="905"/>
      <c r="BQG8" s="905"/>
      <c r="BQH8" s="905"/>
      <c r="BQI8" s="905"/>
      <c r="BQJ8" s="905"/>
      <c r="BQK8" s="905"/>
      <c r="BQL8" s="905"/>
      <c r="BQM8" s="905"/>
      <c r="BQN8" s="905"/>
      <c r="BQO8" s="905"/>
      <c r="BQP8" s="905"/>
      <c r="BQQ8" s="905"/>
      <c r="BQR8" s="905"/>
      <c r="BQS8" s="905"/>
      <c r="BQT8" s="905"/>
      <c r="BQU8" s="905"/>
      <c r="BQV8" s="905"/>
      <c r="BQW8" s="905"/>
      <c r="BQX8" s="905"/>
      <c r="BQY8" s="905"/>
      <c r="BQZ8" s="905"/>
      <c r="BRA8" s="905"/>
      <c r="BRB8" s="905"/>
      <c r="BRC8" s="905"/>
      <c r="BRD8" s="905"/>
      <c r="BRE8" s="905"/>
      <c r="BRF8" s="905"/>
      <c r="BRG8" s="905"/>
      <c r="BRH8" s="905"/>
      <c r="BRI8" s="905"/>
      <c r="BRJ8" s="905"/>
      <c r="BRK8" s="905"/>
      <c r="BRL8" s="905"/>
      <c r="BRM8" s="905"/>
      <c r="BRN8" s="905"/>
      <c r="BRO8" s="905"/>
      <c r="BRP8" s="905"/>
      <c r="BRQ8" s="905"/>
      <c r="BRR8" s="905"/>
      <c r="BRS8" s="905"/>
      <c r="BRT8" s="905"/>
      <c r="BRU8" s="905"/>
      <c r="BRV8" s="905"/>
      <c r="BRW8" s="905"/>
      <c r="BRX8" s="905"/>
      <c r="BRY8" s="905"/>
      <c r="BRZ8" s="905"/>
      <c r="BSA8" s="905"/>
      <c r="BSB8" s="905"/>
      <c r="BSC8" s="905"/>
      <c r="BSD8" s="905"/>
      <c r="BSE8" s="905"/>
      <c r="BSF8" s="905"/>
      <c r="BSG8" s="905"/>
      <c r="BSH8" s="905"/>
      <c r="BSI8" s="905"/>
      <c r="BSJ8" s="905"/>
      <c r="BSK8" s="905"/>
      <c r="BSL8" s="905"/>
      <c r="BSM8" s="905"/>
      <c r="BSN8" s="905"/>
      <c r="BSO8" s="905"/>
      <c r="BSP8" s="905"/>
      <c r="BSQ8" s="905"/>
      <c r="BSR8" s="905"/>
      <c r="BSS8" s="905"/>
      <c r="BST8" s="905"/>
      <c r="BSU8" s="905"/>
      <c r="BSV8" s="905"/>
      <c r="BSW8" s="905"/>
      <c r="BSX8" s="905"/>
      <c r="BSY8" s="905"/>
      <c r="BSZ8" s="905"/>
      <c r="BTA8" s="905"/>
      <c r="BTB8" s="905"/>
      <c r="BTC8" s="905"/>
      <c r="BTD8" s="905"/>
      <c r="BTE8" s="905"/>
      <c r="BTF8" s="905"/>
      <c r="BTG8" s="905"/>
      <c r="BTH8" s="905"/>
      <c r="BTI8" s="905"/>
      <c r="BTJ8" s="905"/>
      <c r="BTK8" s="905"/>
      <c r="BTL8" s="905"/>
      <c r="BTM8" s="905"/>
      <c r="BTN8" s="905"/>
      <c r="BTO8" s="905"/>
      <c r="BTP8" s="905"/>
      <c r="BTQ8" s="905"/>
      <c r="BTR8" s="905"/>
      <c r="BTS8" s="905"/>
      <c r="BTT8" s="905"/>
      <c r="BTU8" s="905"/>
      <c r="BTV8" s="905"/>
      <c r="BTW8" s="905"/>
      <c r="BTX8" s="905"/>
      <c r="BTY8" s="905"/>
      <c r="BTZ8" s="905"/>
      <c r="BUA8" s="905"/>
      <c r="BUB8" s="905"/>
      <c r="BUC8" s="905"/>
      <c r="BUD8" s="905"/>
      <c r="BUE8" s="905"/>
      <c r="BUF8" s="905"/>
      <c r="BUG8" s="905"/>
      <c r="BUH8" s="905"/>
      <c r="BUI8" s="905"/>
      <c r="BUJ8" s="905"/>
      <c r="BUK8" s="905"/>
      <c r="BUL8" s="905"/>
      <c r="BUM8" s="905"/>
      <c r="BUN8" s="905"/>
      <c r="BUO8" s="905"/>
      <c r="BUP8" s="905"/>
      <c r="BUQ8" s="905"/>
      <c r="BUR8" s="905"/>
      <c r="BUS8" s="905"/>
      <c r="BUT8" s="905"/>
      <c r="BUU8" s="905"/>
      <c r="BUV8" s="905"/>
      <c r="BUW8" s="905"/>
      <c r="BUX8" s="905"/>
      <c r="BUY8" s="905"/>
      <c r="BUZ8" s="905"/>
      <c r="BVA8" s="905"/>
      <c r="BVB8" s="905"/>
      <c r="BVC8" s="905"/>
      <c r="BVD8" s="905"/>
      <c r="BVE8" s="905"/>
      <c r="BVF8" s="905"/>
      <c r="BVG8" s="905"/>
      <c r="BVH8" s="905"/>
      <c r="BVI8" s="905"/>
      <c r="BVJ8" s="905"/>
      <c r="BVK8" s="905"/>
      <c r="BVL8" s="905"/>
      <c r="BVM8" s="905"/>
      <c r="BVN8" s="905"/>
      <c r="BVO8" s="905"/>
      <c r="BVP8" s="905"/>
      <c r="BVQ8" s="905"/>
      <c r="BVR8" s="905"/>
      <c r="BVS8" s="905"/>
      <c r="BVT8" s="905"/>
      <c r="BVU8" s="905"/>
      <c r="BVV8" s="905"/>
      <c r="BVW8" s="905"/>
      <c r="BVX8" s="905"/>
      <c r="BVY8" s="905"/>
      <c r="BVZ8" s="905"/>
      <c r="BWA8" s="905"/>
      <c r="BWB8" s="905"/>
      <c r="BWC8" s="905"/>
      <c r="BWD8" s="905"/>
      <c r="BWE8" s="905"/>
      <c r="BWF8" s="905"/>
      <c r="BWG8" s="905"/>
      <c r="BWH8" s="905"/>
      <c r="BWI8" s="905"/>
      <c r="BWJ8" s="905"/>
      <c r="BWK8" s="905"/>
      <c r="BWL8" s="905"/>
      <c r="BWM8" s="905"/>
      <c r="BWN8" s="905"/>
      <c r="BWO8" s="905"/>
      <c r="BWP8" s="905"/>
      <c r="BWQ8" s="905"/>
      <c r="BWR8" s="905"/>
      <c r="BWS8" s="905"/>
      <c r="BWT8" s="905"/>
      <c r="BWU8" s="905"/>
      <c r="BWV8" s="905"/>
      <c r="BWW8" s="905"/>
      <c r="BWX8" s="905"/>
      <c r="BWY8" s="905"/>
      <c r="BWZ8" s="905"/>
      <c r="BXA8" s="905"/>
      <c r="BXB8" s="905"/>
      <c r="BXC8" s="905"/>
      <c r="BXD8" s="905"/>
      <c r="BXE8" s="905"/>
      <c r="BXF8" s="905"/>
      <c r="BXG8" s="905"/>
      <c r="BXH8" s="905"/>
      <c r="BXI8" s="905"/>
      <c r="BXJ8" s="905"/>
      <c r="BXK8" s="905"/>
      <c r="BXL8" s="905"/>
      <c r="BXM8" s="905"/>
      <c r="BXN8" s="905"/>
      <c r="BXO8" s="905"/>
      <c r="BXP8" s="905"/>
      <c r="BXQ8" s="905"/>
      <c r="BXR8" s="905"/>
      <c r="BXS8" s="905"/>
      <c r="BXT8" s="905"/>
      <c r="BXU8" s="905"/>
      <c r="BXV8" s="905"/>
      <c r="BXW8" s="905"/>
      <c r="BXX8" s="905"/>
      <c r="BXY8" s="905"/>
      <c r="BXZ8" s="905"/>
      <c r="BYA8" s="905"/>
      <c r="BYB8" s="905"/>
      <c r="BYC8" s="905"/>
      <c r="BYD8" s="905"/>
      <c r="BYE8" s="905"/>
      <c r="BYF8" s="905"/>
      <c r="BYG8" s="905"/>
      <c r="BYH8" s="905"/>
      <c r="BYI8" s="905"/>
      <c r="BYJ8" s="905"/>
      <c r="BYK8" s="905"/>
      <c r="BYL8" s="905"/>
      <c r="BYM8" s="905"/>
      <c r="BYN8" s="905"/>
      <c r="BYO8" s="905"/>
      <c r="BYP8" s="905"/>
      <c r="BYQ8" s="905"/>
      <c r="BYR8" s="905"/>
      <c r="BYS8" s="905"/>
      <c r="BYT8" s="905"/>
      <c r="BYU8" s="905"/>
      <c r="BYV8" s="905"/>
      <c r="BYW8" s="905"/>
      <c r="BYX8" s="905"/>
      <c r="BYY8" s="905"/>
      <c r="BYZ8" s="905"/>
      <c r="BZA8" s="905"/>
      <c r="BZB8" s="905"/>
      <c r="BZC8" s="905"/>
      <c r="BZD8" s="905"/>
      <c r="BZE8" s="905"/>
      <c r="BZF8" s="905"/>
      <c r="BZG8" s="905"/>
      <c r="BZH8" s="905"/>
      <c r="BZI8" s="905"/>
      <c r="BZJ8" s="905"/>
      <c r="BZK8" s="905"/>
      <c r="BZL8" s="905"/>
      <c r="BZM8" s="905"/>
      <c r="BZN8" s="905"/>
      <c r="BZO8" s="905"/>
      <c r="BZP8" s="905"/>
      <c r="BZQ8" s="905"/>
      <c r="BZR8" s="905"/>
      <c r="BZS8" s="905"/>
      <c r="BZT8" s="905"/>
      <c r="BZU8" s="905"/>
      <c r="BZV8" s="905"/>
      <c r="BZW8" s="905"/>
      <c r="BZX8" s="905"/>
      <c r="BZY8" s="905"/>
      <c r="BZZ8" s="905"/>
      <c r="CAA8" s="905"/>
      <c r="CAB8" s="905"/>
      <c r="CAC8" s="905"/>
      <c r="CAD8" s="905"/>
      <c r="CAE8" s="905"/>
      <c r="CAF8" s="905"/>
      <c r="CAG8" s="905"/>
      <c r="CAH8" s="905"/>
      <c r="CAI8" s="905"/>
      <c r="CAJ8" s="905"/>
      <c r="CAK8" s="905"/>
      <c r="CAL8" s="905"/>
      <c r="CAM8" s="905"/>
      <c r="CAN8" s="905"/>
      <c r="CAO8" s="905"/>
      <c r="CAP8" s="905"/>
      <c r="CAQ8" s="905"/>
      <c r="CAR8" s="905"/>
      <c r="CAS8" s="905"/>
      <c r="CAT8" s="905"/>
      <c r="CAU8" s="905"/>
      <c r="CAV8" s="905"/>
      <c r="CAW8" s="905"/>
      <c r="CAX8" s="905"/>
      <c r="CAY8" s="905"/>
      <c r="CAZ8" s="905"/>
      <c r="CBA8" s="905"/>
      <c r="CBB8" s="905"/>
      <c r="CBC8" s="905"/>
      <c r="CBD8" s="905"/>
      <c r="CBE8" s="905"/>
      <c r="CBF8" s="905"/>
      <c r="CBG8" s="905"/>
      <c r="CBH8" s="905"/>
      <c r="CBI8" s="905"/>
      <c r="CBJ8" s="905"/>
      <c r="CBK8" s="905"/>
      <c r="CBL8" s="905"/>
      <c r="CBM8" s="905"/>
      <c r="CBN8" s="905"/>
      <c r="CBO8" s="905"/>
      <c r="CBP8" s="905"/>
      <c r="CBQ8" s="905"/>
      <c r="CBR8" s="905"/>
      <c r="CBS8" s="905"/>
      <c r="CBT8" s="905"/>
      <c r="CBU8" s="905"/>
      <c r="CBV8" s="905"/>
      <c r="CBW8" s="905"/>
      <c r="CBX8" s="905"/>
      <c r="CBY8" s="905"/>
      <c r="CBZ8" s="905"/>
      <c r="CCA8" s="905"/>
      <c r="CCB8" s="905"/>
      <c r="CCC8" s="905"/>
      <c r="CCD8" s="905"/>
      <c r="CCE8" s="905"/>
      <c r="CCF8" s="905"/>
      <c r="CCG8" s="905"/>
      <c r="CCH8" s="905"/>
      <c r="CCI8" s="905"/>
      <c r="CCJ8" s="905"/>
      <c r="CCK8" s="905"/>
      <c r="CCL8" s="905"/>
      <c r="CCM8" s="905"/>
      <c r="CCN8" s="905"/>
      <c r="CCO8" s="905"/>
      <c r="CCP8" s="905"/>
      <c r="CCQ8" s="905"/>
      <c r="CCR8" s="905"/>
      <c r="CCS8" s="905"/>
      <c r="CCT8" s="905"/>
      <c r="CCU8" s="905"/>
      <c r="CCV8" s="905"/>
      <c r="CCW8" s="905"/>
      <c r="CCX8" s="905"/>
      <c r="CCY8" s="905"/>
      <c r="CCZ8" s="905"/>
      <c r="CDA8" s="905"/>
      <c r="CDB8" s="905"/>
      <c r="CDC8" s="905"/>
      <c r="CDD8" s="905"/>
      <c r="CDE8" s="905"/>
      <c r="CDF8" s="905"/>
      <c r="CDG8" s="905"/>
      <c r="CDH8" s="905"/>
      <c r="CDI8" s="905"/>
      <c r="CDJ8" s="905"/>
      <c r="CDK8" s="905"/>
      <c r="CDL8" s="905"/>
      <c r="CDM8" s="905"/>
      <c r="CDN8" s="905"/>
      <c r="CDO8" s="905"/>
      <c r="CDP8" s="905"/>
      <c r="CDQ8" s="905"/>
      <c r="CDR8" s="905"/>
      <c r="CDS8" s="905"/>
      <c r="CDT8" s="905"/>
      <c r="CDU8" s="905"/>
      <c r="CDV8" s="905"/>
      <c r="CDW8" s="905"/>
      <c r="CDX8" s="905"/>
      <c r="CDY8" s="905"/>
      <c r="CDZ8" s="905"/>
      <c r="CEA8" s="905"/>
      <c r="CEB8" s="905"/>
      <c r="CEC8" s="905"/>
      <c r="CED8" s="905"/>
      <c r="CEE8" s="905"/>
      <c r="CEF8" s="905"/>
      <c r="CEG8" s="905"/>
      <c r="CEH8" s="905"/>
      <c r="CEI8" s="905"/>
      <c r="CEJ8" s="905"/>
      <c r="CEK8" s="905"/>
      <c r="CEL8" s="905"/>
      <c r="CEM8" s="905"/>
      <c r="CEN8" s="905"/>
      <c r="CEO8" s="905"/>
      <c r="CEP8" s="905"/>
      <c r="CEQ8" s="905"/>
      <c r="CER8" s="905"/>
      <c r="CES8" s="905"/>
      <c r="CET8" s="905"/>
      <c r="CEU8" s="905"/>
      <c r="CEV8" s="905"/>
      <c r="CEW8" s="905"/>
      <c r="CEX8" s="905"/>
      <c r="CEY8" s="905"/>
      <c r="CEZ8" s="905"/>
      <c r="CFA8" s="905"/>
      <c r="CFB8" s="905"/>
      <c r="CFC8" s="905"/>
      <c r="CFD8" s="905"/>
      <c r="CFE8" s="905"/>
      <c r="CFF8" s="905"/>
      <c r="CFG8" s="905"/>
      <c r="CFH8" s="905"/>
      <c r="CFI8" s="905"/>
      <c r="CFJ8" s="905"/>
      <c r="CFK8" s="905"/>
      <c r="CFL8" s="905"/>
      <c r="CFM8" s="905"/>
      <c r="CFN8" s="905"/>
      <c r="CFO8" s="905"/>
      <c r="CFP8" s="905"/>
      <c r="CFQ8" s="905"/>
      <c r="CFR8" s="905"/>
      <c r="CFS8" s="905"/>
      <c r="CFT8" s="905"/>
      <c r="CFU8" s="905"/>
      <c r="CFV8" s="905"/>
      <c r="CFW8" s="905"/>
      <c r="CFX8" s="905"/>
      <c r="CFY8" s="905"/>
      <c r="CFZ8" s="905"/>
      <c r="CGA8" s="905"/>
      <c r="CGB8" s="905"/>
      <c r="CGC8" s="905"/>
      <c r="CGD8" s="905"/>
      <c r="CGE8" s="905"/>
      <c r="CGF8" s="905"/>
      <c r="CGG8" s="905"/>
      <c r="CGH8" s="905"/>
      <c r="CGI8" s="905"/>
      <c r="CGJ8" s="905"/>
      <c r="CGK8" s="905"/>
      <c r="CGL8" s="905"/>
      <c r="CGM8" s="905"/>
      <c r="CGN8" s="905"/>
      <c r="CGO8" s="905"/>
      <c r="CGP8" s="905"/>
      <c r="CGQ8" s="905"/>
      <c r="CGR8" s="905"/>
      <c r="CGS8" s="905"/>
      <c r="CGT8" s="905"/>
      <c r="CGU8" s="905"/>
      <c r="CGV8" s="905"/>
      <c r="CGW8" s="905"/>
      <c r="CGX8" s="905"/>
      <c r="CGY8" s="905"/>
      <c r="CGZ8" s="905"/>
      <c r="CHA8" s="905"/>
      <c r="CHB8" s="905"/>
      <c r="CHC8" s="905"/>
      <c r="CHD8" s="905"/>
      <c r="CHE8" s="905"/>
      <c r="CHF8" s="905"/>
      <c r="CHG8" s="905"/>
      <c r="CHH8" s="905"/>
      <c r="CHI8" s="905"/>
      <c r="CHJ8" s="905"/>
      <c r="CHK8" s="905"/>
      <c r="CHL8" s="905"/>
      <c r="CHM8" s="905"/>
      <c r="CHN8" s="905"/>
      <c r="CHO8" s="905"/>
      <c r="CHP8" s="905"/>
      <c r="CHQ8" s="905"/>
      <c r="CHR8" s="905"/>
      <c r="CHS8" s="905"/>
      <c r="CHT8" s="905"/>
      <c r="CHU8" s="905"/>
      <c r="CHV8" s="905"/>
      <c r="CHW8" s="905"/>
      <c r="CHX8" s="905"/>
      <c r="CHY8" s="905"/>
      <c r="CHZ8" s="905"/>
      <c r="CIA8" s="905"/>
      <c r="CIB8" s="905"/>
      <c r="CIC8" s="905"/>
      <c r="CID8" s="905"/>
      <c r="CIE8" s="905"/>
      <c r="CIF8" s="905"/>
      <c r="CIG8" s="905"/>
      <c r="CIH8" s="905"/>
      <c r="CII8" s="905"/>
      <c r="CIJ8" s="905"/>
      <c r="CIK8" s="905"/>
      <c r="CIL8" s="905"/>
      <c r="CIM8" s="905"/>
      <c r="CIN8" s="905"/>
      <c r="CIO8" s="905"/>
      <c r="CIP8" s="905"/>
      <c r="CIQ8" s="905"/>
      <c r="CIR8" s="905"/>
      <c r="CIS8" s="905"/>
      <c r="CIT8" s="905"/>
      <c r="CIU8" s="905"/>
      <c r="CIV8" s="905"/>
      <c r="CIW8" s="905"/>
      <c r="CIX8" s="905"/>
      <c r="CIY8" s="905"/>
      <c r="CIZ8" s="905"/>
      <c r="CJA8" s="905"/>
      <c r="CJB8" s="905"/>
      <c r="CJC8" s="905"/>
      <c r="CJD8" s="905"/>
      <c r="CJE8" s="905"/>
      <c r="CJF8" s="905"/>
      <c r="CJG8" s="905"/>
      <c r="CJH8" s="905"/>
      <c r="CJI8" s="905"/>
      <c r="CJJ8" s="905"/>
      <c r="CJK8" s="905"/>
      <c r="CJL8" s="905"/>
      <c r="CJM8" s="905"/>
      <c r="CJN8" s="905"/>
      <c r="CJO8" s="905"/>
      <c r="CJP8" s="905"/>
      <c r="CJQ8" s="905"/>
      <c r="CJR8" s="905"/>
      <c r="CJS8" s="905"/>
      <c r="CJT8" s="905"/>
      <c r="CJU8" s="905"/>
      <c r="CJV8" s="905"/>
      <c r="CJW8" s="905"/>
      <c r="CJX8" s="905"/>
      <c r="CJY8" s="905"/>
      <c r="CJZ8" s="905"/>
      <c r="CKA8" s="905"/>
      <c r="CKB8" s="905"/>
      <c r="CKC8" s="905"/>
      <c r="CKD8" s="905"/>
      <c r="CKE8" s="905"/>
      <c r="CKF8" s="905"/>
      <c r="CKG8" s="905"/>
      <c r="CKH8" s="905"/>
      <c r="CKI8" s="905"/>
      <c r="CKJ8" s="905"/>
      <c r="CKK8" s="905"/>
      <c r="CKL8" s="905"/>
      <c r="CKM8" s="905"/>
      <c r="CKN8" s="905"/>
      <c r="CKO8" s="905"/>
      <c r="CKP8" s="905"/>
      <c r="CKQ8" s="905"/>
      <c r="CKR8" s="905"/>
      <c r="CKS8" s="905"/>
      <c r="CKT8" s="905"/>
      <c r="CKU8" s="905"/>
      <c r="CKV8" s="905"/>
      <c r="CKW8" s="905"/>
      <c r="CKX8" s="905"/>
      <c r="CKY8" s="905"/>
      <c r="CKZ8" s="905"/>
      <c r="CLA8" s="905"/>
      <c r="CLB8" s="905"/>
      <c r="CLC8" s="905"/>
      <c r="CLD8" s="905"/>
      <c r="CLE8" s="905"/>
      <c r="CLF8" s="905"/>
      <c r="CLG8" s="905"/>
      <c r="CLH8" s="905"/>
      <c r="CLI8" s="905"/>
      <c r="CLJ8" s="905"/>
      <c r="CLK8" s="905"/>
      <c r="CLL8" s="905"/>
      <c r="CLM8" s="905"/>
      <c r="CLN8" s="905"/>
      <c r="CLO8" s="905"/>
      <c r="CLP8" s="905"/>
      <c r="CLQ8" s="905"/>
      <c r="CLR8" s="905"/>
      <c r="CLS8" s="905"/>
      <c r="CLT8" s="905"/>
      <c r="CLU8" s="905"/>
      <c r="CLV8" s="905"/>
      <c r="CLW8" s="905"/>
      <c r="CLX8" s="905"/>
      <c r="CLY8" s="905"/>
      <c r="CLZ8" s="905"/>
      <c r="CMA8" s="905"/>
      <c r="CMB8" s="905"/>
      <c r="CMC8" s="905"/>
      <c r="CMD8" s="905"/>
      <c r="CME8" s="905"/>
      <c r="CMF8" s="905"/>
      <c r="CMG8" s="905"/>
      <c r="CMH8" s="905"/>
      <c r="CMI8" s="905"/>
      <c r="CMJ8" s="905"/>
      <c r="CMK8" s="905"/>
      <c r="CML8" s="905"/>
      <c r="CMM8" s="905"/>
      <c r="CMN8" s="905"/>
      <c r="CMO8" s="905"/>
      <c r="CMP8" s="905"/>
      <c r="CMQ8" s="905"/>
      <c r="CMR8" s="905"/>
      <c r="CMS8" s="905"/>
      <c r="CMT8" s="905"/>
      <c r="CMU8" s="905"/>
      <c r="CMV8" s="905"/>
      <c r="CMW8" s="905"/>
      <c r="CMX8" s="905"/>
      <c r="CMY8" s="905"/>
      <c r="CMZ8" s="905"/>
      <c r="CNA8" s="905"/>
      <c r="CNB8" s="905"/>
      <c r="CNC8" s="905"/>
      <c r="CND8" s="905"/>
      <c r="CNE8" s="905"/>
      <c r="CNF8" s="905"/>
      <c r="CNG8" s="905"/>
      <c r="CNH8" s="905"/>
      <c r="CNI8" s="905"/>
      <c r="CNJ8" s="905"/>
      <c r="CNK8" s="905"/>
      <c r="CNL8" s="905"/>
      <c r="CNM8" s="905"/>
      <c r="CNN8" s="905"/>
      <c r="CNO8" s="905"/>
      <c r="CNP8" s="905"/>
      <c r="CNQ8" s="905"/>
      <c r="CNR8" s="905"/>
      <c r="CNS8" s="905"/>
      <c r="CNT8" s="905"/>
      <c r="CNU8" s="905"/>
      <c r="CNV8" s="905"/>
      <c r="CNW8" s="905"/>
      <c r="CNX8" s="905"/>
      <c r="CNY8" s="905"/>
      <c r="CNZ8" s="905"/>
      <c r="COA8" s="905"/>
      <c r="COB8" s="905"/>
      <c r="COC8" s="905"/>
      <c r="COD8" s="905"/>
      <c r="COE8" s="905"/>
      <c r="COF8" s="905"/>
      <c r="COG8" s="905"/>
      <c r="COH8" s="905"/>
      <c r="COI8" s="905"/>
      <c r="COJ8" s="905"/>
      <c r="COK8" s="905"/>
      <c r="COL8" s="905"/>
      <c r="COM8" s="905"/>
      <c r="CON8" s="905"/>
      <c r="COO8" s="905"/>
      <c r="COP8" s="905"/>
      <c r="COQ8" s="905"/>
      <c r="COR8" s="905"/>
      <c r="COS8" s="905"/>
      <c r="COT8" s="905"/>
      <c r="COU8" s="905"/>
      <c r="COV8" s="905"/>
      <c r="COW8" s="905"/>
      <c r="COX8" s="905"/>
      <c r="COY8" s="905"/>
      <c r="COZ8" s="905"/>
      <c r="CPA8" s="905"/>
      <c r="CPB8" s="905"/>
      <c r="CPC8" s="905"/>
      <c r="CPD8" s="905"/>
      <c r="CPE8" s="905"/>
      <c r="CPF8" s="905"/>
      <c r="CPG8" s="905"/>
      <c r="CPH8" s="905"/>
      <c r="CPI8" s="905"/>
      <c r="CPJ8" s="905"/>
      <c r="CPK8" s="905"/>
      <c r="CPL8" s="905"/>
      <c r="CPM8" s="905"/>
      <c r="CPN8" s="905"/>
      <c r="CPO8" s="905"/>
      <c r="CPP8" s="905"/>
      <c r="CPQ8" s="905"/>
      <c r="CPR8" s="905"/>
      <c r="CPS8" s="905"/>
      <c r="CPT8" s="905"/>
      <c r="CPU8" s="905"/>
      <c r="CPV8" s="905"/>
      <c r="CPW8" s="905"/>
      <c r="CPX8" s="905"/>
      <c r="CPY8" s="905"/>
      <c r="CPZ8" s="905"/>
      <c r="CQA8" s="905"/>
      <c r="CQB8" s="905"/>
      <c r="CQC8" s="905"/>
      <c r="CQD8" s="905"/>
      <c r="CQE8" s="905"/>
      <c r="CQF8" s="905"/>
      <c r="CQG8" s="905"/>
      <c r="CQH8" s="905"/>
      <c r="CQI8" s="905"/>
      <c r="CQJ8" s="905"/>
      <c r="CQK8" s="905"/>
      <c r="CQL8" s="905"/>
      <c r="CQM8" s="905"/>
      <c r="CQN8" s="905"/>
      <c r="CQO8" s="905"/>
      <c r="CQP8" s="905"/>
      <c r="CQQ8" s="905"/>
      <c r="CQR8" s="905"/>
      <c r="CQS8" s="905"/>
      <c r="CQT8" s="905"/>
      <c r="CQU8" s="905"/>
      <c r="CQV8" s="905"/>
      <c r="CQW8" s="905"/>
      <c r="CQX8" s="905"/>
      <c r="CQY8" s="905"/>
      <c r="CQZ8" s="905"/>
      <c r="CRA8" s="905"/>
      <c r="CRB8" s="905"/>
      <c r="CRC8" s="905"/>
      <c r="CRD8" s="905"/>
      <c r="CRE8" s="905"/>
      <c r="CRF8" s="905"/>
      <c r="CRG8" s="905"/>
      <c r="CRH8" s="905"/>
      <c r="CRI8" s="905"/>
      <c r="CRJ8" s="905"/>
      <c r="CRK8" s="905"/>
      <c r="CRL8" s="905"/>
      <c r="CRM8" s="905"/>
      <c r="CRN8" s="905"/>
      <c r="CRO8" s="905"/>
      <c r="CRP8" s="905"/>
      <c r="CRQ8" s="905"/>
      <c r="CRR8" s="905"/>
      <c r="CRS8" s="905"/>
      <c r="CRT8" s="905"/>
      <c r="CRU8" s="905"/>
      <c r="CRV8" s="905"/>
      <c r="CRW8" s="905"/>
      <c r="CRX8" s="905"/>
      <c r="CRY8" s="905"/>
      <c r="CRZ8" s="905"/>
      <c r="CSA8" s="905"/>
      <c r="CSB8" s="905"/>
      <c r="CSC8" s="905"/>
      <c r="CSD8" s="905"/>
      <c r="CSE8" s="905"/>
      <c r="CSF8" s="905"/>
      <c r="CSG8" s="905"/>
      <c r="CSH8" s="905"/>
      <c r="CSI8" s="905"/>
      <c r="CSJ8" s="905"/>
      <c r="CSK8" s="905"/>
      <c r="CSL8" s="905"/>
      <c r="CSM8" s="905"/>
      <c r="CSN8" s="905"/>
      <c r="CSO8" s="905"/>
      <c r="CSP8" s="905"/>
      <c r="CSQ8" s="905"/>
      <c r="CSR8" s="905"/>
      <c r="CSS8" s="905"/>
      <c r="CST8" s="905"/>
      <c r="CSU8" s="905"/>
      <c r="CSV8" s="905"/>
      <c r="CSW8" s="905"/>
      <c r="CSX8" s="905"/>
      <c r="CSY8" s="905"/>
      <c r="CSZ8" s="905"/>
      <c r="CTA8" s="905"/>
      <c r="CTB8" s="905"/>
      <c r="CTC8" s="905"/>
      <c r="CTD8" s="905"/>
      <c r="CTE8" s="905"/>
      <c r="CTF8" s="905"/>
      <c r="CTG8" s="905"/>
      <c r="CTH8" s="905"/>
      <c r="CTI8" s="905"/>
      <c r="CTJ8" s="905"/>
      <c r="CTK8" s="905"/>
      <c r="CTL8" s="905"/>
      <c r="CTM8" s="905"/>
      <c r="CTN8" s="905"/>
      <c r="CTO8" s="905"/>
      <c r="CTP8" s="905"/>
      <c r="CTQ8" s="905"/>
      <c r="CTR8" s="905"/>
      <c r="CTS8" s="905"/>
      <c r="CTT8" s="905"/>
      <c r="CTU8" s="905"/>
      <c r="CTV8" s="905"/>
      <c r="CTW8" s="905"/>
      <c r="CTX8" s="905"/>
      <c r="CTY8" s="905"/>
      <c r="CTZ8" s="905"/>
      <c r="CUA8" s="905"/>
      <c r="CUB8" s="905"/>
      <c r="CUC8" s="905"/>
      <c r="CUD8" s="905"/>
      <c r="CUE8" s="905"/>
      <c r="CUF8" s="905"/>
      <c r="CUG8" s="905"/>
      <c r="CUH8" s="905"/>
      <c r="CUI8" s="905"/>
      <c r="CUJ8" s="905"/>
      <c r="CUK8" s="905"/>
      <c r="CUL8" s="905"/>
      <c r="CUM8" s="905"/>
      <c r="CUN8" s="905"/>
      <c r="CUO8" s="905"/>
      <c r="CUP8" s="905"/>
      <c r="CUQ8" s="905"/>
      <c r="CUR8" s="905"/>
      <c r="CUS8" s="905"/>
      <c r="CUT8" s="905"/>
      <c r="CUU8" s="905"/>
      <c r="CUV8" s="905"/>
      <c r="CUW8" s="905"/>
      <c r="CUX8" s="905"/>
      <c r="CUY8" s="905"/>
      <c r="CUZ8" s="905"/>
      <c r="CVA8" s="905"/>
      <c r="CVB8" s="905"/>
      <c r="CVC8" s="905"/>
      <c r="CVD8" s="905"/>
      <c r="CVE8" s="905"/>
      <c r="CVF8" s="905"/>
      <c r="CVG8" s="905"/>
      <c r="CVH8" s="905"/>
      <c r="CVI8" s="905"/>
      <c r="CVJ8" s="905"/>
      <c r="CVK8" s="905"/>
      <c r="CVL8" s="905"/>
      <c r="CVM8" s="905"/>
      <c r="CVN8" s="905"/>
      <c r="CVO8" s="905"/>
      <c r="CVP8" s="905"/>
      <c r="CVQ8" s="905"/>
      <c r="CVR8" s="905"/>
      <c r="CVS8" s="905"/>
      <c r="CVT8" s="905"/>
      <c r="CVU8" s="905"/>
      <c r="CVV8" s="905"/>
      <c r="CVW8" s="905"/>
      <c r="CVX8" s="905"/>
      <c r="CVY8" s="905"/>
      <c r="CVZ8" s="905"/>
      <c r="CWA8" s="905"/>
      <c r="CWB8" s="905"/>
      <c r="CWC8" s="905"/>
      <c r="CWD8" s="905"/>
      <c r="CWE8" s="905"/>
      <c r="CWF8" s="905"/>
      <c r="CWG8" s="905"/>
      <c r="CWH8" s="905"/>
      <c r="CWI8" s="905"/>
      <c r="CWJ8" s="905"/>
      <c r="CWK8" s="905"/>
      <c r="CWL8" s="905"/>
      <c r="CWM8" s="905"/>
      <c r="CWN8" s="905"/>
      <c r="CWO8" s="905"/>
      <c r="CWP8" s="905"/>
      <c r="CWQ8" s="905"/>
      <c r="CWR8" s="905"/>
      <c r="CWS8" s="905"/>
      <c r="CWT8" s="905"/>
      <c r="CWU8" s="905"/>
      <c r="CWV8" s="905"/>
      <c r="CWW8" s="905"/>
      <c r="CWX8" s="905"/>
      <c r="CWY8" s="905"/>
      <c r="CWZ8" s="905"/>
      <c r="CXA8" s="905"/>
      <c r="CXB8" s="905"/>
      <c r="CXC8" s="905"/>
      <c r="CXD8" s="905"/>
      <c r="CXE8" s="905"/>
      <c r="CXF8" s="905"/>
      <c r="CXG8" s="905"/>
      <c r="CXH8" s="905"/>
      <c r="CXI8" s="905"/>
      <c r="CXJ8" s="905"/>
      <c r="CXK8" s="905"/>
      <c r="CXL8" s="905"/>
      <c r="CXM8" s="905"/>
      <c r="CXN8" s="905"/>
      <c r="CXO8" s="905"/>
      <c r="CXP8" s="905"/>
      <c r="CXQ8" s="905"/>
      <c r="CXR8" s="905"/>
      <c r="CXS8" s="905"/>
      <c r="CXT8" s="905"/>
      <c r="CXU8" s="905"/>
      <c r="CXV8" s="905"/>
      <c r="CXW8" s="905"/>
      <c r="CXX8" s="905"/>
      <c r="CXY8" s="905"/>
      <c r="CXZ8" s="905"/>
      <c r="CYA8" s="905"/>
      <c r="CYB8" s="905"/>
      <c r="CYC8" s="905"/>
      <c r="CYD8" s="905"/>
      <c r="CYE8" s="905"/>
      <c r="CYF8" s="905"/>
      <c r="CYG8" s="905"/>
      <c r="CYH8" s="905"/>
      <c r="CYI8" s="905"/>
      <c r="CYJ8" s="905"/>
      <c r="CYK8" s="905"/>
      <c r="CYL8" s="905"/>
      <c r="CYM8" s="905"/>
      <c r="CYN8" s="905"/>
      <c r="CYO8" s="905"/>
      <c r="CYP8" s="905"/>
      <c r="CYQ8" s="905"/>
      <c r="CYR8" s="905"/>
      <c r="CYS8" s="905"/>
      <c r="CYT8" s="905"/>
      <c r="CYU8" s="905"/>
      <c r="CYV8" s="905"/>
      <c r="CYW8" s="905"/>
      <c r="CYX8" s="905"/>
      <c r="CYY8" s="905"/>
      <c r="CYZ8" s="905"/>
      <c r="CZA8" s="905"/>
      <c r="CZB8" s="905"/>
      <c r="CZC8" s="905"/>
      <c r="CZD8" s="905"/>
      <c r="CZE8" s="905"/>
      <c r="CZF8" s="905"/>
      <c r="CZG8" s="905"/>
      <c r="CZH8" s="905"/>
      <c r="CZI8" s="905"/>
      <c r="CZJ8" s="905"/>
      <c r="CZK8" s="905"/>
      <c r="CZL8" s="905"/>
      <c r="CZM8" s="905"/>
      <c r="CZN8" s="905"/>
      <c r="CZO8" s="905"/>
      <c r="CZP8" s="905"/>
      <c r="CZQ8" s="905"/>
      <c r="CZR8" s="905"/>
      <c r="CZS8" s="905"/>
      <c r="CZT8" s="905"/>
      <c r="CZU8" s="905"/>
      <c r="CZV8" s="905"/>
      <c r="CZW8" s="905"/>
      <c r="CZX8" s="905"/>
      <c r="CZY8" s="905"/>
      <c r="CZZ8" s="905"/>
      <c r="DAA8" s="905"/>
      <c r="DAB8" s="905"/>
      <c r="DAC8" s="905"/>
      <c r="DAD8" s="905"/>
      <c r="DAE8" s="905"/>
      <c r="DAF8" s="905"/>
      <c r="DAG8" s="905"/>
      <c r="DAH8" s="905"/>
      <c r="DAI8" s="905"/>
      <c r="DAJ8" s="905"/>
      <c r="DAK8" s="905"/>
      <c r="DAL8" s="905"/>
      <c r="DAM8" s="905"/>
      <c r="DAN8" s="905"/>
      <c r="DAO8" s="905"/>
      <c r="DAP8" s="905"/>
      <c r="DAQ8" s="905"/>
      <c r="DAR8" s="905"/>
      <c r="DAS8" s="905"/>
      <c r="DAT8" s="905"/>
      <c r="DAU8" s="905"/>
      <c r="DAV8" s="905"/>
      <c r="DAW8" s="905"/>
      <c r="DAX8" s="905"/>
      <c r="DAY8" s="905"/>
      <c r="DAZ8" s="905"/>
      <c r="DBA8" s="905"/>
      <c r="DBB8" s="905"/>
      <c r="DBC8" s="905"/>
      <c r="DBD8" s="905"/>
      <c r="DBE8" s="905"/>
      <c r="DBF8" s="905"/>
      <c r="DBG8" s="905"/>
      <c r="DBH8" s="905"/>
      <c r="DBI8" s="905"/>
      <c r="DBJ8" s="905"/>
      <c r="DBK8" s="905"/>
      <c r="DBL8" s="905"/>
      <c r="DBM8" s="905"/>
      <c r="DBN8" s="905"/>
      <c r="DBO8" s="905"/>
      <c r="DBP8" s="905"/>
      <c r="DBQ8" s="905"/>
      <c r="DBR8" s="905"/>
      <c r="DBS8" s="905"/>
      <c r="DBT8" s="905"/>
      <c r="DBU8" s="905"/>
      <c r="DBV8" s="905"/>
      <c r="DBW8" s="905"/>
      <c r="DBX8" s="905"/>
      <c r="DBY8" s="905"/>
      <c r="DBZ8" s="905"/>
      <c r="DCA8" s="905"/>
      <c r="DCB8" s="905"/>
      <c r="DCC8" s="905"/>
      <c r="DCD8" s="905"/>
      <c r="DCE8" s="905"/>
      <c r="DCF8" s="905"/>
      <c r="DCG8" s="905"/>
      <c r="DCH8" s="905"/>
      <c r="DCI8" s="905"/>
      <c r="DCJ8" s="905"/>
      <c r="DCK8" s="905"/>
      <c r="DCL8" s="905"/>
      <c r="DCM8" s="905"/>
      <c r="DCN8" s="905"/>
      <c r="DCO8" s="905"/>
      <c r="DCP8" s="905"/>
      <c r="DCQ8" s="905"/>
      <c r="DCR8" s="905"/>
      <c r="DCS8" s="905"/>
      <c r="DCT8" s="905"/>
      <c r="DCU8" s="905"/>
      <c r="DCV8" s="905"/>
      <c r="DCW8" s="905"/>
      <c r="DCX8" s="905"/>
      <c r="DCY8" s="905"/>
      <c r="DCZ8" s="905"/>
      <c r="DDA8" s="905"/>
      <c r="DDB8" s="905"/>
      <c r="DDC8" s="905"/>
      <c r="DDD8" s="905"/>
      <c r="DDE8" s="905"/>
      <c r="DDF8" s="905"/>
      <c r="DDG8" s="905"/>
      <c r="DDH8" s="905"/>
      <c r="DDI8" s="905"/>
      <c r="DDJ8" s="905"/>
      <c r="DDK8" s="905"/>
      <c r="DDL8" s="905"/>
      <c r="DDM8" s="905"/>
      <c r="DDN8" s="905"/>
      <c r="DDO8" s="905"/>
      <c r="DDP8" s="905"/>
      <c r="DDQ8" s="905"/>
      <c r="DDR8" s="905"/>
      <c r="DDS8" s="905"/>
      <c r="DDT8" s="905"/>
      <c r="DDU8" s="905"/>
      <c r="DDV8" s="905"/>
      <c r="DDW8" s="905"/>
      <c r="DDX8" s="905"/>
      <c r="DDY8" s="905"/>
      <c r="DDZ8" s="905"/>
      <c r="DEA8" s="905"/>
      <c r="DEB8" s="905"/>
      <c r="DEC8" s="905"/>
      <c r="DED8" s="905"/>
      <c r="DEE8" s="905"/>
      <c r="DEF8" s="905"/>
      <c r="DEG8" s="905"/>
      <c r="DEH8" s="905"/>
      <c r="DEI8" s="905"/>
      <c r="DEJ8" s="905"/>
      <c r="DEK8" s="905"/>
      <c r="DEL8" s="905"/>
      <c r="DEM8" s="905"/>
      <c r="DEN8" s="905"/>
      <c r="DEO8" s="905"/>
      <c r="DEP8" s="905"/>
      <c r="DEQ8" s="905"/>
      <c r="DER8" s="905"/>
      <c r="DES8" s="905"/>
      <c r="DET8" s="905"/>
      <c r="DEU8" s="905"/>
      <c r="DEV8" s="905"/>
      <c r="DEW8" s="905"/>
      <c r="DEX8" s="905"/>
      <c r="DEY8" s="905"/>
      <c r="DEZ8" s="905"/>
      <c r="DFA8" s="905"/>
      <c r="DFB8" s="905"/>
      <c r="DFC8" s="905"/>
      <c r="DFD8" s="905"/>
      <c r="DFE8" s="905"/>
      <c r="DFF8" s="905"/>
      <c r="DFG8" s="905"/>
      <c r="DFH8" s="905"/>
      <c r="DFI8" s="905"/>
      <c r="DFJ8" s="905"/>
      <c r="DFK8" s="905"/>
      <c r="DFL8" s="905"/>
      <c r="DFM8" s="905"/>
      <c r="DFN8" s="905"/>
      <c r="DFO8" s="905"/>
      <c r="DFP8" s="905"/>
      <c r="DFQ8" s="905"/>
      <c r="DFR8" s="905"/>
      <c r="DFS8" s="905"/>
      <c r="DFT8" s="905"/>
      <c r="DFU8" s="905"/>
      <c r="DFV8" s="905"/>
      <c r="DFW8" s="905"/>
      <c r="DFX8" s="905"/>
      <c r="DFY8" s="905"/>
      <c r="DFZ8" s="905"/>
      <c r="DGA8" s="905"/>
      <c r="DGB8" s="905"/>
      <c r="DGC8" s="905"/>
      <c r="DGD8" s="905"/>
      <c r="DGE8" s="905"/>
      <c r="DGF8" s="905"/>
      <c r="DGG8" s="905"/>
      <c r="DGH8" s="905"/>
      <c r="DGI8" s="905"/>
      <c r="DGJ8" s="905"/>
      <c r="DGK8" s="905"/>
      <c r="DGL8" s="905"/>
      <c r="DGM8" s="905"/>
      <c r="DGN8" s="905"/>
      <c r="DGO8" s="905"/>
      <c r="DGP8" s="905"/>
      <c r="DGQ8" s="905"/>
      <c r="DGR8" s="905"/>
      <c r="DGS8" s="905"/>
      <c r="DGT8" s="905"/>
      <c r="DGU8" s="905"/>
      <c r="DGV8" s="905"/>
      <c r="DGW8" s="905"/>
      <c r="DGX8" s="905"/>
      <c r="DGY8" s="905"/>
      <c r="DGZ8" s="905"/>
      <c r="DHA8" s="905"/>
      <c r="DHB8" s="905"/>
      <c r="DHC8" s="905"/>
      <c r="DHD8" s="905"/>
      <c r="DHE8" s="905"/>
      <c r="DHF8" s="905"/>
      <c r="DHG8" s="905"/>
      <c r="DHH8" s="905"/>
      <c r="DHI8" s="905"/>
      <c r="DHJ8" s="905"/>
      <c r="DHK8" s="905"/>
      <c r="DHL8" s="905"/>
      <c r="DHM8" s="905"/>
      <c r="DHN8" s="905"/>
      <c r="DHO8" s="905"/>
      <c r="DHP8" s="905"/>
      <c r="DHQ8" s="905"/>
      <c r="DHR8" s="905"/>
      <c r="DHS8" s="905"/>
      <c r="DHT8" s="905"/>
      <c r="DHU8" s="905"/>
      <c r="DHV8" s="905"/>
      <c r="DHW8" s="905"/>
      <c r="DHX8" s="905"/>
      <c r="DHY8" s="905"/>
      <c r="DHZ8" s="905"/>
      <c r="DIA8" s="905"/>
      <c r="DIB8" s="905"/>
      <c r="DIC8" s="905"/>
      <c r="DID8" s="905"/>
      <c r="DIE8" s="905"/>
      <c r="DIF8" s="905"/>
      <c r="DIG8" s="905"/>
      <c r="DIH8" s="905"/>
      <c r="DII8" s="905"/>
      <c r="DIJ8" s="905"/>
      <c r="DIK8" s="905"/>
      <c r="DIL8" s="905"/>
      <c r="DIM8" s="905"/>
      <c r="DIN8" s="905"/>
      <c r="DIO8" s="905"/>
      <c r="DIP8" s="905"/>
      <c r="DIQ8" s="905"/>
      <c r="DIR8" s="905"/>
      <c r="DIS8" s="905"/>
      <c r="DIT8" s="905"/>
      <c r="DIU8" s="905"/>
      <c r="DIV8" s="905"/>
      <c r="DIW8" s="905"/>
      <c r="DIX8" s="905"/>
      <c r="DIY8" s="905"/>
      <c r="DIZ8" s="905"/>
      <c r="DJA8" s="905"/>
      <c r="DJB8" s="905"/>
      <c r="DJC8" s="905"/>
      <c r="DJD8" s="905"/>
      <c r="DJE8" s="905"/>
      <c r="DJF8" s="905"/>
      <c r="DJG8" s="905"/>
      <c r="DJH8" s="905"/>
      <c r="DJI8" s="905"/>
      <c r="DJJ8" s="905"/>
      <c r="DJK8" s="905"/>
      <c r="DJL8" s="905"/>
      <c r="DJM8" s="905"/>
      <c r="DJN8" s="905"/>
      <c r="DJO8" s="905"/>
      <c r="DJP8" s="905"/>
      <c r="DJQ8" s="905"/>
      <c r="DJR8" s="905"/>
      <c r="DJS8" s="905"/>
      <c r="DJT8" s="905"/>
      <c r="DJU8" s="905"/>
      <c r="DJV8" s="905"/>
      <c r="DJW8" s="905"/>
      <c r="DJX8" s="905"/>
      <c r="DJY8" s="905"/>
      <c r="DJZ8" s="905"/>
      <c r="DKA8" s="905"/>
      <c r="DKB8" s="905"/>
      <c r="DKC8" s="905"/>
      <c r="DKD8" s="905"/>
      <c r="DKE8" s="905"/>
      <c r="DKF8" s="905"/>
      <c r="DKG8" s="905"/>
      <c r="DKH8" s="905"/>
      <c r="DKI8" s="905"/>
      <c r="DKJ8" s="905"/>
      <c r="DKK8" s="905"/>
      <c r="DKL8" s="905"/>
      <c r="DKM8" s="905"/>
      <c r="DKN8" s="905"/>
      <c r="DKO8" s="905"/>
      <c r="DKP8" s="905"/>
      <c r="DKQ8" s="905"/>
      <c r="DKR8" s="905"/>
      <c r="DKS8" s="905"/>
      <c r="DKT8" s="905"/>
      <c r="DKU8" s="905"/>
      <c r="DKV8" s="905"/>
      <c r="DKW8" s="905"/>
      <c r="DKX8" s="905"/>
      <c r="DKY8" s="905"/>
      <c r="DKZ8" s="905"/>
      <c r="DLA8" s="905"/>
      <c r="DLB8" s="905"/>
      <c r="DLC8" s="905"/>
      <c r="DLD8" s="905"/>
      <c r="DLE8" s="905"/>
      <c r="DLF8" s="905"/>
      <c r="DLG8" s="905"/>
      <c r="DLH8" s="905"/>
      <c r="DLI8" s="905"/>
      <c r="DLJ8" s="905"/>
      <c r="DLK8" s="905"/>
      <c r="DLL8" s="905"/>
      <c r="DLM8" s="905"/>
      <c r="DLN8" s="905"/>
      <c r="DLO8" s="905"/>
      <c r="DLP8" s="905"/>
      <c r="DLQ8" s="905"/>
      <c r="DLR8" s="905"/>
      <c r="DLS8" s="905"/>
      <c r="DLT8" s="905"/>
      <c r="DLU8" s="905"/>
      <c r="DLV8" s="905"/>
      <c r="DLW8" s="905"/>
      <c r="DLX8" s="905"/>
      <c r="DLY8" s="905"/>
      <c r="DLZ8" s="905"/>
      <c r="DMA8" s="905"/>
      <c r="DMB8" s="905"/>
      <c r="DMC8" s="905"/>
      <c r="DMD8" s="905"/>
      <c r="DME8" s="905"/>
      <c r="DMF8" s="905"/>
      <c r="DMG8" s="905"/>
      <c r="DMH8" s="905"/>
      <c r="DMI8" s="905"/>
      <c r="DMJ8" s="905"/>
      <c r="DMK8" s="905"/>
      <c r="DML8" s="905"/>
      <c r="DMM8" s="905"/>
      <c r="DMN8" s="905"/>
      <c r="DMO8" s="905"/>
      <c r="DMP8" s="905"/>
      <c r="DMQ8" s="905"/>
      <c r="DMR8" s="905"/>
      <c r="DMS8" s="905"/>
      <c r="DMT8" s="905"/>
      <c r="DMU8" s="905"/>
      <c r="DMV8" s="905"/>
      <c r="DMW8" s="905"/>
      <c r="DMX8" s="905"/>
      <c r="DMY8" s="905"/>
      <c r="DMZ8" s="905"/>
      <c r="DNA8" s="905"/>
      <c r="DNB8" s="905"/>
      <c r="DNC8" s="905"/>
      <c r="DND8" s="905"/>
      <c r="DNE8" s="905"/>
      <c r="DNF8" s="905"/>
      <c r="DNG8" s="905"/>
      <c r="DNH8" s="905"/>
      <c r="DNI8" s="905"/>
      <c r="DNJ8" s="905"/>
      <c r="DNK8" s="905"/>
      <c r="DNL8" s="905"/>
      <c r="DNM8" s="905"/>
      <c r="DNN8" s="905"/>
      <c r="DNO8" s="905"/>
      <c r="DNP8" s="905"/>
      <c r="DNQ8" s="905"/>
      <c r="DNR8" s="905"/>
      <c r="DNS8" s="905"/>
      <c r="DNT8" s="905"/>
      <c r="DNU8" s="905"/>
      <c r="DNV8" s="905"/>
      <c r="DNW8" s="905"/>
      <c r="DNX8" s="905"/>
      <c r="DNY8" s="905"/>
      <c r="DNZ8" s="905"/>
      <c r="DOA8" s="905"/>
      <c r="DOB8" s="905"/>
      <c r="DOC8" s="905"/>
      <c r="DOD8" s="905"/>
      <c r="DOE8" s="905"/>
      <c r="DOF8" s="905"/>
      <c r="DOG8" s="905"/>
      <c r="DOH8" s="905"/>
      <c r="DOI8" s="905"/>
      <c r="DOJ8" s="905"/>
      <c r="DOK8" s="905"/>
      <c r="DOL8" s="905"/>
      <c r="DOM8" s="905"/>
      <c r="DON8" s="905"/>
      <c r="DOO8" s="905"/>
      <c r="DOP8" s="905"/>
      <c r="DOQ8" s="905"/>
      <c r="DOR8" s="905"/>
      <c r="DOS8" s="905"/>
      <c r="DOT8" s="905"/>
      <c r="DOU8" s="905"/>
      <c r="DOV8" s="905"/>
      <c r="DOW8" s="905"/>
      <c r="DOX8" s="905"/>
      <c r="DOY8" s="905"/>
      <c r="DOZ8" s="905"/>
      <c r="DPA8" s="905"/>
      <c r="DPB8" s="905"/>
      <c r="DPC8" s="905"/>
      <c r="DPD8" s="905"/>
      <c r="DPE8" s="905"/>
      <c r="DPF8" s="905"/>
      <c r="DPG8" s="905"/>
      <c r="DPH8" s="905"/>
      <c r="DPI8" s="905"/>
      <c r="DPJ8" s="905"/>
      <c r="DPK8" s="905"/>
      <c r="DPL8" s="905"/>
      <c r="DPM8" s="905"/>
      <c r="DPN8" s="905"/>
      <c r="DPO8" s="905"/>
      <c r="DPP8" s="905"/>
      <c r="DPQ8" s="905"/>
      <c r="DPR8" s="905"/>
      <c r="DPS8" s="905"/>
      <c r="DPT8" s="905"/>
      <c r="DPU8" s="905"/>
      <c r="DPV8" s="905"/>
      <c r="DPW8" s="905"/>
      <c r="DPX8" s="905"/>
      <c r="DPY8" s="905"/>
      <c r="DPZ8" s="905"/>
      <c r="DQA8" s="905"/>
      <c r="DQB8" s="905"/>
      <c r="DQC8" s="905"/>
      <c r="DQD8" s="905"/>
      <c r="DQE8" s="905"/>
      <c r="DQF8" s="905"/>
      <c r="DQG8" s="905"/>
      <c r="DQH8" s="905"/>
      <c r="DQI8" s="905"/>
      <c r="DQJ8" s="905"/>
      <c r="DQK8" s="905"/>
      <c r="DQL8" s="905"/>
      <c r="DQM8" s="905"/>
      <c r="DQN8" s="905"/>
      <c r="DQO8" s="905"/>
      <c r="DQP8" s="905"/>
      <c r="DQQ8" s="905"/>
      <c r="DQR8" s="905"/>
      <c r="DQS8" s="905"/>
      <c r="DQT8" s="905"/>
      <c r="DQU8" s="905"/>
      <c r="DQV8" s="905"/>
      <c r="DQW8" s="905"/>
      <c r="DQX8" s="905"/>
      <c r="DQY8" s="905"/>
      <c r="DQZ8" s="905"/>
      <c r="DRA8" s="905"/>
      <c r="DRB8" s="905"/>
      <c r="DRC8" s="905"/>
      <c r="DRD8" s="905"/>
      <c r="DRE8" s="905"/>
      <c r="DRF8" s="905"/>
      <c r="DRG8" s="905"/>
      <c r="DRH8" s="905"/>
      <c r="DRI8" s="905"/>
      <c r="DRJ8" s="905"/>
      <c r="DRK8" s="905"/>
      <c r="DRL8" s="905"/>
      <c r="DRM8" s="905"/>
      <c r="DRN8" s="905"/>
      <c r="DRO8" s="905"/>
      <c r="DRP8" s="905"/>
      <c r="DRQ8" s="905"/>
      <c r="DRR8" s="905"/>
      <c r="DRS8" s="905"/>
      <c r="DRT8" s="905"/>
      <c r="DRU8" s="905"/>
      <c r="DRV8" s="905"/>
      <c r="DRW8" s="905"/>
      <c r="DRX8" s="905"/>
      <c r="DRY8" s="905"/>
      <c r="DRZ8" s="905"/>
      <c r="DSA8" s="905"/>
      <c r="DSB8" s="905"/>
      <c r="DSC8" s="905"/>
      <c r="DSD8" s="905"/>
      <c r="DSE8" s="905"/>
      <c r="DSF8" s="905"/>
      <c r="DSG8" s="905"/>
      <c r="DSH8" s="905"/>
      <c r="DSI8" s="905"/>
      <c r="DSJ8" s="905"/>
      <c r="DSK8" s="905"/>
      <c r="DSL8" s="905"/>
      <c r="DSM8" s="905"/>
      <c r="DSN8" s="905"/>
      <c r="DSO8" s="905"/>
      <c r="DSP8" s="905"/>
      <c r="DSQ8" s="905"/>
      <c r="DSR8" s="905"/>
      <c r="DSS8" s="905"/>
      <c r="DST8" s="905"/>
      <c r="DSU8" s="905"/>
      <c r="DSV8" s="905"/>
      <c r="DSW8" s="905"/>
      <c r="DSX8" s="905"/>
      <c r="DSY8" s="905"/>
      <c r="DSZ8" s="905"/>
      <c r="DTA8" s="905"/>
      <c r="DTB8" s="905"/>
      <c r="DTC8" s="905"/>
      <c r="DTD8" s="905"/>
      <c r="DTE8" s="905"/>
      <c r="DTF8" s="905"/>
      <c r="DTG8" s="905"/>
      <c r="DTH8" s="905"/>
      <c r="DTI8" s="905"/>
      <c r="DTJ8" s="905"/>
      <c r="DTK8" s="905"/>
      <c r="DTL8" s="905"/>
      <c r="DTM8" s="905"/>
      <c r="DTN8" s="905"/>
      <c r="DTO8" s="905"/>
      <c r="DTP8" s="905"/>
      <c r="DTQ8" s="905"/>
      <c r="DTR8" s="905"/>
      <c r="DTS8" s="905"/>
      <c r="DTT8" s="905"/>
      <c r="DTU8" s="905"/>
      <c r="DTV8" s="905"/>
      <c r="DTW8" s="905"/>
      <c r="DTX8" s="905"/>
      <c r="DTY8" s="905"/>
      <c r="DTZ8" s="905"/>
      <c r="DUA8" s="905"/>
      <c r="DUB8" s="905"/>
      <c r="DUC8" s="905"/>
      <c r="DUD8" s="905"/>
      <c r="DUE8" s="905"/>
      <c r="DUF8" s="905"/>
      <c r="DUG8" s="905"/>
      <c r="DUH8" s="905"/>
      <c r="DUI8" s="905"/>
      <c r="DUJ8" s="905"/>
      <c r="DUK8" s="905"/>
      <c r="DUL8" s="905"/>
      <c r="DUM8" s="905"/>
      <c r="DUN8" s="905"/>
      <c r="DUO8" s="905"/>
      <c r="DUP8" s="905"/>
      <c r="DUQ8" s="905"/>
      <c r="DUR8" s="905"/>
      <c r="DUS8" s="905"/>
      <c r="DUT8" s="905"/>
      <c r="DUU8" s="905"/>
      <c r="DUV8" s="905"/>
      <c r="DUW8" s="905"/>
      <c r="DUX8" s="905"/>
      <c r="DUY8" s="905"/>
      <c r="DUZ8" s="905"/>
      <c r="DVA8" s="905"/>
      <c r="DVB8" s="905"/>
      <c r="DVC8" s="905"/>
      <c r="DVD8" s="905"/>
      <c r="DVE8" s="905"/>
      <c r="DVF8" s="905"/>
      <c r="DVG8" s="905"/>
      <c r="DVH8" s="905"/>
      <c r="DVI8" s="905"/>
      <c r="DVJ8" s="905"/>
      <c r="DVK8" s="905"/>
      <c r="DVL8" s="905"/>
      <c r="DVM8" s="905"/>
      <c r="DVN8" s="905"/>
      <c r="DVO8" s="905"/>
      <c r="DVP8" s="905"/>
      <c r="DVQ8" s="905"/>
      <c r="DVR8" s="905"/>
      <c r="DVS8" s="905"/>
      <c r="DVT8" s="905"/>
      <c r="DVU8" s="905"/>
      <c r="DVV8" s="905"/>
      <c r="DVW8" s="905"/>
      <c r="DVX8" s="905"/>
      <c r="DVY8" s="905"/>
      <c r="DVZ8" s="905"/>
      <c r="DWA8" s="905"/>
      <c r="DWB8" s="905"/>
      <c r="DWC8" s="905"/>
      <c r="DWD8" s="905"/>
      <c r="DWE8" s="905"/>
      <c r="DWF8" s="905"/>
      <c r="DWG8" s="905"/>
      <c r="DWH8" s="905"/>
      <c r="DWI8" s="905"/>
      <c r="DWJ8" s="905"/>
      <c r="DWK8" s="905"/>
      <c r="DWL8" s="905"/>
      <c r="DWM8" s="905"/>
      <c r="DWN8" s="905"/>
      <c r="DWO8" s="905"/>
      <c r="DWP8" s="905"/>
      <c r="DWQ8" s="905"/>
      <c r="DWR8" s="905"/>
      <c r="DWS8" s="905"/>
      <c r="DWT8" s="905"/>
      <c r="DWU8" s="905"/>
      <c r="DWV8" s="905"/>
      <c r="DWW8" s="905"/>
      <c r="DWX8" s="905"/>
      <c r="DWY8" s="905"/>
      <c r="DWZ8" s="905"/>
      <c r="DXA8" s="905"/>
      <c r="DXB8" s="905"/>
      <c r="DXC8" s="905"/>
      <c r="DXD8" s="905"/>
      <c r="DXE8" s="905"/>
      <c r="DXF8" s="905"/>
      <c r="DXG8" s="905"/>
      <c r="DXH8" s="905"/>
      <c r="DXI8" s="905"/>
      <c r="DXJ8" s="905"/>
      <c r="DXK8" s="905"/>
      <c r="DXL8" s="905"/>
      <c r="DXM8" s="905"/>
      <c r="DXN8" s="905"/>
      <c r="DXO8" s="905"/>
      <c r="DXP8" s="905"/>
      <c r="DXQ8" s="905"/>
      <c r="DXR8" s="905"/>
      <c r="DXS8" s="905"/>
      <c r="DXT8" s="905"/>
      <c r="DXU8" s="905"/>
      <c r="DXV8" s="905"/>
      <c r="DXW8" s="905"/>
      <c r="DXX8" s="905"/>
      <c r="DXY8" s="905"/>
      <c r="DXZ8" s="905"/>
      <c r="DYA8" s="905"/>
      <c r="DYB8" s="905"/>
      <c r="DYC8" s="905"/>
      <c r="DYD8" s="905"/>
      <c r="DYE8" s="905"/>
      <c r="DYF8" s="905"/>
      <c r="DYG8" s="905"/>
      <c r="DYH8" s="905"/>
      <c r="DYI8" s="905"/>
      <c r="DYJ8" s="905"/>
      <c r="DYK8" s="905"/>
      <c r="DYL8" s="905"/>
      <c r="DYM8" s="905"/>
      <c r="DYN8" s="905"/>
      <c r="DYO8" s="905"/>
      <c r="DYP8" s="905"/>
      <c r="DYQ8" s="905"/>
      <c r="DYR8" s="905"/>
      <c r="DYS8" s="905"/>
      <c r="DYT8" s="905"/>
      <c r="DYU8" s="905"/>
      <c r="DYV8" s="905"/>
      <c r="DYW8" s="905"/>
      <c r="DYX8" s="905"/>
      <c r="DYY8" s="905"/>
      <c r="DYZ8" s="905"/>
      <c r="DZA8" s="905"/>
      <c r="DZB8" s="905"/>
      <c r="DZC8" s="905"/>
      <c r="DZD8" s="905"/>
      <c r="DZE8" s="905"/>
      <c r="DZF8" s="905"/>
      <c r="DZG8" s="905"/>
      <c r="DZH8" s="905"/>
      <c r="DZI8" s="905"/>
      <c r="DZJ8" s="905"/>
      <c r="DZK8" s="905"/>
      <c r="DZL8" s="905"/>
      <c r="DZM8" s="905"/>
      <c r="DZN8" s="905"/>
      <c r="DZO8" s="905"/>
      <c r="DZP8" s="905"/>
      <c r="DZQ8" s="905"/>
      <c r="DZR8" s="905"/>
      <c r="DZS8" s="905"/>
      <c r="DZT8" s="905"/>
      <c r="DZU8" s="905"/>
      <c r="DZV8" s="905"/>
      <c r="DZW8" s="905"/>
      <c r="DZX8" s="905"/>
      <c r="DZY8" s="905"/>
      <c r="DZZ8" s="905"/>
      <c r="EAA8" s="905"/>
      <c r="EAB8" s="905"/>
      <c r="EAC8" s="905"/>
      <c r="EAD8" s="905"/>
      <c r="EAE8" s="905"/>
      <c r="EAF8" s="905"/>
      <c r="EAG8" s="905"/>
      <c r="EAH8" s="905"/>
      <c r="EAI8" s="905"/>
      <c r="EAJ8" s="905"/>
      <c r="EAK8" s="905"/>
      <c r="EAL8" s="905"/>
      <c r="EAM8" s="905"/>
      <c r="EAN8" s="905"/>
      <c r="EAO8" s="905"/>
      <c r="EAP8" s="905"/>
      <c r="EAQ8" s="905"/>
      <c r="EAR8" s="905"/>
      <c r="EAS8" s="905"/>
      <c r="EAT8" s="905"/>
      <c r="EAU8" s="905"/>
      <c r="EAV8" s="905"/>
      <c r="EAW8" s="905"/>
      <c r="EAX8" s="905"/>
      <c r="EAY8" s="905"/>
      <c r="EAZ8" s="905"/>
      <c r="EBA8" s="905"/>
      <c r="EBB8" s="905"/>
      <c r="EBC8" s="905"/>
      <c r="EBD8" s="905"/>
      <c r="EBE8" s="905"/>
      <c r="EBF8" s="905"/>
      <c r="EBG8" s="905"/>
      <c r="EBH8" s="905"/>
      <c r="EBI8" s="905"/>
      <c r="EBJ8" s="905"/>
      <c r="EBK8" s="905"/>
      <c r="EBL8" s="905"/>
      <c r="EBM8" s="905"/>
      <c r="EBN8" s="905"/>
      <c r="EBO8" s="905"/>
      <c r="EBP8" s="905"/>
      <c r="EBQ8" s="905"/>
      <c r="EBR8" s="905"/>
      <c r="EBS8" s="905"/>
      <c r="EBT8" s="905"/>
      <c r="EBU8" s="905"/>
      <c r="EBV8" s="905"/>
      <c r="EBW8" s="905"/>
      <c r="EBX8" s="905"/>
      <c r="EBY8" s="905"/>
      <c r="EBZ8" s="905"/>
      <c r="ECA8" s="905"/>
      <c r="ECB8" s="905"/>
      <c r="ECC8" s="905"/>
      <c r="ECD8" s="905"/>
      <c r="ECE8" s="905"/>
      <c r="ECF8" s="905"/>
      <c r="ECG8" s="905"/>
      <c r="ECH8" s="905"/>
      <c r="ECI8" s="905"/>
      <c r="ECJ8" s="905"/>
      <c r="ECK8" s="905"/>
      <c r="ECL8" s="905"/>
      <c r="ECM8" s="905"/>
      <c r="ECN8" s="905"/>
      <c r="ECO8" s="905"/>
      <c r="ECP8" s="905"/>
      <c r="ECQ8" s="905"/>
      <c r="ECR8" s="905"/>
      <c r="ECS8" s="905"/>
      <c r="ECT8" s="905"/>
      <c r="ECU8" s="905"/>
      <c r="ECV8" s="905"/>
      <c r="ECW8" s="905"/>
      <c r="ECX8" s="905"/>
      <c r="ECY8" s="905"/>
      <c r="ECZ8" s="905"/>
      <c r="EDA8" s="905"/>
      <c r="EDB8" s="905"/>
      <c r="EDC8" s="905"/>
      <c r="EDD8" s="905"/>
      <c r="EDE8" s="905"/>
      <c r="EDF8" s="905"/>
      <c r="EDG8" s="905"/>
      <c r="EDH8" s="905"/>
      <c r="EDI8" s="905"/>
      <c r="EDJ8" s="905"/>
      <c r="EDK8" s="905"/>
      <c r="EDL8" s="905"/>
      <c r="EDM8" s="905"/>
      <c r="EDN8" s="905"/>
      <c r="EDO8" s="905"/>
      <c r="EDP8" s="905"/>
      <c r="EDQ8" s="905"/>
      <c r="EDR8" s="905"/>
      <c r="EDS8" s="905"/>
      <c r="EDT8" s="905"/>
      <c r="EDU8" s="905"/>
      <c r="EDV8" s="905"/>
      <c r="EDW8" s="905"/>
      <c r="EDX8" s="905"/>
      <c r="EDY8" s="905"/>
      <c r="EDZ8" s="905"/>
      <c r="EEA8" s="905"/>
      <c r="EEB8" s="905"/>
      <c r="EEC8" s="905"/>
      <c r="EED8" s="905"/>
      <c r="EEE8" s="905"/>
      <c r="EEF8" s="905"/>
      <c r="EEG8" s="905"/>
      <c r="EEH8" s="905"/>
      <c r="EEI8" s="905"/>
      <c r="EEJ8" s="905"/>
      <c r="EEK8" s="905"/>
      <c r="EEL8" s="905"/>
      <c r="EEM8" s="905"/>
      <c r="EEN8" s="905"/>
      <c r="EEO8" s="905"/>
      <c r="EEP8" s="905"/>
      <c r="EEQ8" s="905"/>
      <c r="EER8" s="905"/>
      <c r="EES8" s="905"/>
      <c r="EET8" s="905"/>
      <c r="EEU8" s="905"/>
      <c r="EEV8" s="905"/>
      <c r="EEW8" s="905"/>
      <c r="EEX8" s="905"/>
      <c r="EEY8" s="905"/>
      <c r="EEZ8" s="905"/>
      <c r="EFA8" s="905"/>
      <c r="EFB8" s="905"/>
      <c r="EFC8" s="905"/>
      <c r="EFD8" s="905"/>
      <c r="EFE8" s="905"/>
      <c r="EFF8" s="905"/>
      <c r="EFG8" s="905"/>
      <c r="EFH8" s="905"/>
      <c r="EFI8" s="905"/>
      <c r="EFJ8" s="905"/>
      <c r="EFK8" s="905"/>
      <c r="EFL8" s="905"/>
      <c r="EFM8" s="905"/>
      <c r="EFN8" s="905"/>
      <c r="EFO8" s="905"/>
      <c r="EFP8" s="905"/>
      <c r="EFQ8" s="905"/>
      <c r="EFR8" s="905"/>
      <c r="EFS8" s="905"/>
      <c r="EFT8" s="905"/>
      <c r="EFU8" s="905"/>
      <c r="EFV8" s="905"/>
      <c r="EFW8" s="905"/>
      <c r="EFX8" s="905"/>
      <c r="EFY8" s="905"/>
      <c r="EFZ8" s="905"/>
      <c r="EGA8" s="905"/>
      <c r="EGB8" s="905"/>
      <c r="EGC8" s="905"/>
      <c r="EGD8" s="905"/>
      <c r="EGE8" s="905"/>
      <c r="EGF8" s="905"/>
      <c r="EGG8" s="905"/>
      <c r="EGH8" s="905"/>
      <c r="EGI8" s="905"/>
      <c r="EGJ8" s="905"/>
      <c r="EGK8" s="905"/>
      <c r="EGL8" s="905"/>
      <c r="EGM8" s="905"/>
      <c r="EGN8" s="905"/>
      <c r="EGO8" s="905"/>
      <c r="EGP8" s="905"/>
      <c r="EGQ8" s="905"/>
      <c r="EGR8" s="905"/>
      <c r="EGS8" s="905"/>
      <c r="EGT8" s="905"/>
      <c r="EGU8" s="905"/>
      <c r="EGV8" s="905"/>
      <c r="EGW8" s="905"/>
      <c r="EGX8" s="905"/>
      <c r="EGY8" s="905"/>
      <c r="EGZ8" s="905"/>
      <c r="EHA8" s="905"/>
      <c r="EHB8" s="905"/>
      <c r="EHC8" s="905"/>
      <c r="EHD8" s="905"/>
      <c r="EHE8" s="905"/>
      <c r="EHF8" s="905"/>
      <c r="EHG8" s="905"/>
      <c r="EHH8" s="905"/>
      <c r="EHI8" s="905"/>
      <c r="EHJ8" s="905"/>
      <c r="EHK8" s="905"/>
      <c r="EHL8" s="905"/>
      <c r="EHM8" s="905"/>
      <c r="EHN8" s="905"/>
      <c r="EHO8" s="905"/>
      <c r="EHP8" s="905"/>
      <c r="EHQ8" s="905"/>
      <c r="EHR8" s="905"/>
      <c r="EHS8" s="905"/>
      <c r="EHT8" s="905"/>
      <c r="EHU8" s="905"/>
      <c r="EHV8" s="905"/>
      <c r="EHW8" s="905"/>
      <c r="EHX8" s="905"/>
      <c r="EHY8" s="905"/>
      <c r="EHZ8" s="905"/>
      <c r="EIA8" s="905"/>
      <c r="EIB8" s="905"/>
      <c r="EIC8" s="905"/>
      <c r="EID8" s="905"/>
      <c r="EIE8" s="905"/>
      <c r="EIF8" s="905"/>
      <c r="EIG8" s="905"/>
      <c r="EIH8" s="905"/>
      <c r="EII8" s="905"/>
      <c r="EIJ8" s="905"/>
      <c r="EIK8" s="905"/>
      <c r="EIL8" s="905"/>
      <c r="EIM8" s="905"/>
      <c r="EIN8" s="905"/>
      <c r="EIO8" s="905"/>
      <c r="EIP8" s="905"/>
      <c r="EIQ8" s="905"/>
      <c r="EIR8" s="905"/>
      <c r="EIS8" s="905"/>
      <c r="EIT8" s="905"/>
      <c r="EIU8" s="905"/>
      <c r="EIV8" s="905"/>
      <c r="EIW8" s="905"/>
      <c r="EIX8" s="905"/>
      <c r="EIY8" s="905"/>
      <c r="EIZ8" s="905"/>
      <c r="EJA8" s="905"/>
      <c r="EJB8" s="905"/>
      <c r="EJC8" s="905"/>
      <c r="EJD8" s="905"/>
      <c r="EJE8" s="905"/>
      <c r="EJF8" s="905"/>
      <c r="EJG8" s="905"/>
      <c r="EJH8" s="905"/>
      <c r="EJI8" s="905"/>
      <c r="EJJ8" s="905"/>
      <c r="EJK8" s="905"/>
      <c r="EJL8" s="905"/>
      <c r="EJM8" s="905"/>
      <c r="EJN8" s="905"/>
      <c r="EJO8" s="905"/>
      <c r="EJP8" s="905"/>
      <c r="EJQ8" s="905"/>
      <c r="EJR8" s="905"/>
      <c r="EJS8" s="905"/>
      <c r="EJT8" s="905"/>
      <c r="EJU8" s="905"/>
      <c r="EJV8" s="905"/>
      <c r="EJW8" s="905"/>
      <c r="EJX8" s="905"/>
      <c r="EJY8" s="905"/>
      <c r="EJZ8" s="905"/>
      <c r="EKA8" s="905"/>
      <c r="EKB8" s="905"/>
      <c r="EKC8" s="905"/>
      <c r="EKD8" s="905"/>
      <c r="EKE8" s="905"/>
      <c r="EKF8" s="905"/>
      <c r="EKG8" s="905"/>
      <c r="EKH8" s="905"/>
      <c r="EKI8" s="905"/>
      <c r="EKJ8" s="905"/>
      <c r="EKK8" s="905"/>
      <c r="EKL8" s="905"/>
      <c r="EKM8" s="905"/>
      <c r="EKN8" s="905"/>
      <c r="EKO8" s="905"/>
      <c r="EKP8" s="905"/>
      <c r="EKQ8" s="905"/>
      <c r="EKR8" s="905"/>
      <c r="EKS8" s="905"/>
      <c r="EKT8" s="905"/>
      <c r="EKU8" s="905"/>
      <c r="EKV8" s="905"/>
      <c r="EKW8" s="905"/>
      <c r="EKX8" s="905"/>
      <c r="EKY8" s="905"/>
      <c r="EKZ8" s="905"/>
      <c r="ELA8" s="905"/>
      <c r="ELB8" s="905"/>
      <c r="ELC8" s="905"/>
      <c r="ELD8" s="905"/>
      <c r="ELE8" s="905"/>
      <c r="ELF8" s="905"/>
      <c r="ELG8" s="905"/>
      <c r="ELH8" s="905"/>
      <c r="ELI8" s="905"/>
      <c r="ELJ8" s="905"/>
      <c r="ELK8" s="905"/>
      <c r="ELL8" s="905"/>
      <c r="ELM8" s="905"/>
      <c r="ELN8" s="905"/>
      <c r="ELO8" s="905"/>
      <c r="ELP8" s="905"/>
      <c r="ELQ8" s="905"/>
      <c r="ELR8" s="905"/>
      <c r="ELS8" s="905"/>
      <c r="ELT8" s="905"/>
      <c r="ELU8" s="905"/>
      <c r="ELV8" s="905"/>
      <c r="ELW8" s="905"/>
      <c r="ELX8" s="905"/>
      <c r="ELY8" s="905"/>
      <c r="ELZ8" s="905"/>
      <c r="EMA8" s="905"/>
      <c r="EMB8" s="905"/>
      <c r="EMC8" s="905"/>
      <c r="EMD8" s="905"/>
      <c r="EME8" s="905"/>
      <c r="EMF8" s="905"/>
      <c r="EMG8" s="905"/>
      <c r="EMH8" s="905"/>
      <c r="EMI8" s="905"/>
      <c r="EMJ8" s="905"/>
      <c r="EMK8" s="905"/>
      <c r="EML8" s="905"/>
      <c r="EMM8" s="905"/>
      <c r="EMN8" s="905"/>
      <c r="EMO8" s="905"/>
      <c r="EMP8" s="905"/>
      <c r="EMQ8" s="905"/>
      <c r="EMR8" s="905"/>
      <c r="EMS8" s="905"/>
      <c r="EMT8" s="905"/>
      <c r="EMU8" s="905"/>
      <c r="EMV8" s="905"/>
      <c r="EMW8" s="905"/>
      <c r="EMX8" s="905"/>
      <c r="EMY8" s="905"/>
      <c r="EMZ8" s="905"/>
      <c r="ENA8" s="905"/>
      <c r="ENB8" s="905"/>
      <c r="ENC8" s="905"/>
      <c r="END8" s="905"/>
      <c r="ENE8" s="905"/>
      <c r="ENF8" s="905"/>
      <c r="ENG8" s="905"/>
      <c r="ENH8" s="905"/>
      <c r="ENI8" s="905"/>
      <c r="ENJ8" s="905"/>
      <c r="ENK8" s="905"/>
      <c r="ENL8" s="905"/>
      <c r="ENM8" s="905"/>
      <c r="ENN8" s="905"/>
      <c r="ENO8" s="905"/>
      <c r="ENP8" s="905"/>
      <c r="ENQ8" s="905"/>
      <c r="ENR8" s="905"/>
      <c r="ENS8" s="905"/>
      <c r="ENT8" s="905"/>
      <c r="ENU8" s="905"/>
      <c r="ENV8" s="905"/>
      <c r="ENW8" s="905"/>
      <c r="ENX8" s="905"/>
      <c r="ENY8" s="905"/>
      <c r="ENZ8" s="905"/>
      <c r="EOA8" s="905"/>
      <c r="EOB8" s="905"/>
      <c r="EOC8" s="905"/>
      <c r="EOD8" s="905"/>
      <c r="EOE8" s="905"/>
      <c r="EOF8" s="905"/>
      <c r="EOG8" s="905"/>
      <c r="EOH8" s="905"/>
      <c r="EOI8" s="905"/>
      <c r="EOJ8" s="905"/>
      <c r="EOK8" s="905"/>
      <c r="EOL8" s="905"/>
      <c r="EOM8" s="905"/>
      <c r="EON8" s="905"/>
      <c r="EOO8" s="905"/>
      <c r="EOP8" s="905"/>
      <c r="EOQ8" s="905"/>
      <c r="EOR8" s="905"/>
      <c r="EOS8" s="905"/>
      <c r="EOT8" s="905"/>
      <c r="EOU8" s="905"/>
      <c r="EOV8" s="905"/>
      <c r="EOW8" s="905"/>
      <c r="EOX8" s="905"/>
      <c r="EOY8" s="905"/>
      <c r="EOZ8" s="905"/>
      <c r="EPA8" s="905"/>
      <c r="EPB8" s="905"/>
      <c r="EPC8" s="905"/>
      <c r="EPD8" s="905"/>
      <c r="EPE8" s="905"/>
      <c r="EPF8" s="905"/>
      <c r="EPG8" s="905"/>
      <c r="EPH8" s="905"/>
      <c r="EPI8" s="905"/>
      <c r="EPJ8" s="905"/>
      <c r="EPK8" s="905"/>
      <c r="EPL8" s="905"/>
      <c r="EPM8" s="905"/>
      <c r="EPN8" s="905"/>
      <c r="EPO8" s="905"/>
      <c r="EPP8" s="905"/>
      <c r="EPQ8" s="905"/>
      <c r="EPR8" s="905"/>
      <c r="EPS8" s="905"/>
      <c r="EPT8" s="905"/>
      <c r="EPU8" s="905"/>
      <c r="EPV8" s="905"/>
      <c r="EPW8" s="905"/>
      <c r="EPX8" s="905"/>
      <c r="EPY8" s="905"/>
      <c r="EPZ8" s="905"/>
      <c r="EQA8" s="905"/>
      <c r="EQB8" s="905"/>
      <c r="EQC8" s="905"/>
      <c r="EQD8" s="905"/>
      <c r="EQE8" s="905"/>
      <c r="EQF8" s="905"/>
      <c r="EQG8" s="905"/>
      <c r="EQH8" s="905"/>
      <c r="EQI8" s="905"/>
      <c r="EQJ8" s="905"/>
      <c r="EQK8" s="905"/>
      <c r="EQL8" s="905"/>
      <c r="EQM8" s="905"/>
      <c r="EQN8" s="905"/>
      <c r="EQO8" s="905"/>
      <c r="EQP8" s="905"/>
      <c r="EQQ8" s="905"/>
      <c r="EQR8" s="905"/>
      <c r="EQS8" s="905"/>
      <c r="EQT8" s="905"/>
      <c r="EQU8" s="905"/>
      <c r="EQV8" s="905"/>
      <c r="EQW8" s="905"/>
      <c r="EQX8" s="905"/>
      <c r="EQY8" s="905"/>
      <c r="EQZ8" s="905"/>
      <c r="ERA8" s="905"/>
      <c r="ERB8" s="905"/>
      <c r="ERC8" s="905"/>
      <c r="ERD8" s="905"/>
      <c r="ERE8" s="905"/>
      <c r="ERF8" s="905"/>
      <c r="ERG8" s="905"/>
      <c r="ERH8" s="905"/>
      <c r="ERI8" s="905"/>
      <c r="ERJ8" s="905"/>
      <c r="ERK8" s="905"/>
      <c r="ERL8" s="905"/>
      <c r="ERM8" s="905"/>
      <c r="ERN8" s="905"/>
      <c r="ERO8" s="905"/>
      <c r="ERP8" s="905"/>
      <c r="ERQ8" s="905"/>
      <c r="ERR8" s="905"/>
      <c r="ERS8" s="905"/>
      <c r="ERT8" s="905"/>
      <c r="ERU8" s="905"/>
      <c r="ERV8" s="905"/>
      <c r="ERW8" s="905"/>
      <c r="ERX8" s="905"/>
      <c r="ERY8" s="905"/>
      <c r="ERZ8" s="905"/>
      <c r="ESA8" s="905"/>
      <c r="ESB8" s="905"/>
      <c r="ESC8" s="905"/>
      <c r="ESD8" s="905"/>
      <c r="ESE8" s="905"/>
      <c r="ESF8" s="905"/>
      <c r="ESG8" s="905"/>
      <c r="ESH8" s="905"/>
      <c r="ESI8" s="905"/>
      <c r="ESJ8" s="905"/>
      <c r="ESK8" s="905"/>
      <c r="ESL8" s="905"/>
      <c r="ESM8" s="905"/>
      <c r="ESN8" s="905"/>
      <c r="ESO8" s="905"/>
      <c r="ESP8" s="905"/>
      <c r="ESQ8" s="905"/>
      <c r="ESR8" s="905"/>
      <c r="ESS8" s="905"/>
      <c r="EST8" s="905"/>
      <c r="ESU8" s="905"/>
      <c r="ESV8" s="905"/>
      <c r="ESW8" s="905"/>
      <c r="ESX8" s="905"/>
      <c r="ESY8" s="905"/>
      <c r="ESZ8" s="905"/>
      <c r="ETA8" s="905"/>
      <c r="ETB8" s="905"/>
      <c r="ETC8" s="905"/>
      <c r="ETD8" s="905"/>
      <c r="ETE8" s="905"/>
      <c r="ETF8" s="905"/>
      <c r="ETG8" s="905"/>
      <c r="ETH8" s="905"/>
      <c r="ETI8" s="905"/>
      <c r="ETJ8" s="905"/>
      <c r="ETK8" s="905"/>
      <c r="ETL8" s="905"/>
      <c r="ETM8" s="905"/>
      <c r="ETN8" s="905"/>
      <c r="ETO8" s="905"/>
      <c r="ETP8" s="905"/>
      <c r="ETQ8" s="905"/>
      <c r="ETR8" s="905"/>
      <c r="ETS8" s="905"/>
      <c r="ETT8" s="905"/>
      <c r="ETU8" s="905"/>
      <c r="ETV8" s="905"/>
      <c r="ETW8" s="905"/>
      <c r="ETX8" s="905"/>
      <c r="ETY8" s="905"/>
      <c r="ETZ8" s="905"/>
      <c r="EUA8" s="905"/>
      <c r="EUB8" s="905"/>
      <c r="EUC8" s="905"/>
      <c r="EUD8" s="905"/>
      <c r="EUE8" s="905"/>
      <c r="EUF8" s="905"/>
      <c r="EUG8" s="905"/>
      <c r="EUH8" s="905"/>
      <c r="EUI8" s="905"/>
      <c r="EUJ8" s="905"/>
      <c r="EUK8" s="905"/>
      <c r="EUL8" s="905"/>
      <c r="EUM8" s="905"/>
      <c r="EUN8" s="905"/>
      <c r="EUO8" s="905"/>
      <c r="EUP8" s="905"/>
      <c r="EUQ8" s="905"/>
      <c r="EUR8" s="905"/>
      <c r="EUS8" s="905"/>
      <c r="EUT8" s="905"/>
      <c r="EUU8" s="905"/>
      <c r="EUV8" s="905"/>
      <c r="EUW8" s="905"/>
      <c r="EUX8" s="905"/>
      <c r="EUY8" s="905"/>
      <c r="EUZ8" s="905"/>
      <c r="EVA8" s="905"/>
      <c r="EVB8" s="905"/>
      <c r="EVC8" s="905"/>
      <c r="EVD8" s="905"/>
      <c r="EVE8" s="905"/>
      <c r="EVF8" s="905"/>
      <c r="EVG8" s="905"/>
      <c r="EVH8" s="905"/>
      <c r="EVI8" s="905"/>
      <c r="EVJ8" s="905"/>
      <c r="EVK8" s="905"/>
      <c r="EVL8" s="905"/>
      <c r="EVM8" s="905"/>
      <c r="EVN8" s="905"/>
      <c r="EVO8" s="905"/>
      <c r="EVP8" s="905"/>
      <c r="EVQ8" s="905"/>
      <c r="EVR8" s="905"/>
      <c r="EVS8" s="905"/>
      <c r="EVT8" s="905"/>
      <c r="EVU8" s="905"/>
      <c r="EVV8" s="905"/>
      <c r="EVW8" s="905"/>
      <c r="EVX8" s="905"/>
      <c r="EVY8" s="905"/>
      <c r="EVZ8" s="905"/>
      <c r="EWA8" s="905"/>
      <c r="EWB8" s="905"/>
      <c r="EWC8" s="905"/>
      <c r="EWD8" s="905"/>
      <c r="EWE8" s="905"/>
      <c r="EWF8" s="905"/>
      <c r="EWG8" s="905"/>
      <c r="EWH8" s="905"/>
      <c r="EWI8" s="905"/>
      <c r="EWJ8" s="905"/>
      <c r="EWK8" s="905"/>
      <c r="EWL8" s="905"/>
      <c r="EWM8" s="905"/>
      <c r="EWN8" s="905"/>
      <c r="EWO8" s="905"/>
      <c r="EWP8" s="905"/>
      <c r="EWQ8" s="905"/>
      <c r="EWR8" s="905"/>
      <c r="EWS8" s="905"/>
      <c r="EWT8" s="905"/>
      <c r="EWU8" s="905"/>
      <c r="EWV8" s="905"/>
      <c r="EWW8" s="905"/>
      <c r="EWX8" s="905"/>
      <c r="EWY8" s="905"/>
      <c r="EWZ8" s="905"/>
      <c r="EXA8" s="905"/>
      <c r="EXB8" s="905"/>
      <c r="EXC8" s="905"/>
      <c r="EXD8" s="905"/>
      <c r="EXE8" s="905"/>
      <c r="EXF8" s="905"/>
      <c r="EXG8" s="905"/>
      <c r="EXH8" s="905"/>
      <c r="EXI8" s="905"/>
      <c r="EXJ8" s="905"/>
      <c r="EXK8" s="905"/>
      <c r="EXL8" s="905"/>
      <c r="EXM8" s="905"/>
      <c r="EXN8" s="905"/>
      <c r="EXO8" s="905"/>
      <c r="EXP8" s="905"/>
      <c r="EXQ8" s="905"/>
      <c r="EXR8" s="905"/>
      <c r="EXS8" s="905"/>
      <c r="EXT8" s="905"/>
      <c r="EXU8" s="905"/>
      <c r="EXV8" s="905"/>
      <c r="EXW8" s="905"/>
      <c r="EXX8" s="905"/>
      <c r="EXY8" s="905"/>
      <c r="EXZ8" s="905"/>
      <c r="EYA8" s="905"/>
      <c r="EYB8" s="905"/>
      <c r="EYC8" s="905"/>
      <c r="EYD8" s="905"/>
      <c r="EYE8" s="905"/>
      <c r="EYF8" s="905"/>
      <c r="EYG8" s="905"/>
      <c r="EYH8" s="905"/>
      <c r="EYI8" s="905"/>
      <c r="EYJ8" s="905"/>
      <c r="EYK8" s="905"/>
      <c r="EYL8" s="905"/>
      <c r="EYM8" s="905"/>
      <c r="EYN8" s="905"/>
      <c r="EYO8" s="905"/>
      <c r="EYP8" s="905"/>
      <c r="EYQ8" s="905"/>
      <c r="EYR8" s="905"/>
      <c r="EYS8" s="905"/>
      <c r="EYT8" s="905"/>
      <c r="EYU8" s="905"/>
      <c r="EYV8" s="905"/>
      <c r="EYW8" s="905"/>
      <c r="EYX8" s="905"/>
      <c r="EYY8" s="905"/>
      <c r="EYZ8" s="905"/>
      <c r="EZA8" s="905"/>
      <c r="EZB8" s="905"/>
      <c r="EZC8" s="905"/>
      <c r="EZD8" s="905"/>
      <c r="EZE8" s="905"/>
      <c r="EZF8" s="905"/>
      <c r="EZG8" s="905"/>
      <c r="EZH8" s="905"/>
      <c r="EZI8" s="905"/>
      <c r="EZJ8" s="905"/>
      <c r="EZK8" s="905"/>
      <c r="EZL8" s="905"/>
      <c r="EZM8" s="905"/>
      <c r="EZN8" s="905"/>
      <c r="EZO8" s="905"/>
      <c r="EZP8" s="905"/>
      <c r="EZQ8" s="905"/>
      <c r="EZR8" s="905"/>
      <c r="EZS8" s="905"/>
      <c r="EZT8" s="905"/>
      <c r="EZU8" s="905"/>
      <c r="EZV8" s="905"/>
      <c r="EZW8" s="905"/>
      <c r="EZX8" s="905"/>
      <c r="EZY8" s="905"/>
      <c r="EZZ8" s="905"/>
      <c r="FAA8" s="905"/>
      <c r="FAB8" s="905"/>
      <c r="FAC8" s="905"/>
      <c r="FAD8" s="905"/>
      <c r="FAE8" s="905"/>
      <c r="FAF8" s="905"/>
      <c r="FAG8" s="905"/>
      <c r="FAH8" s="905"/>
      <c r="FAI8" s="905"/>
      <c r="FAJ8" s="905"/>
      <c r="FAK8" s="905"/>
      <c r="FAL8" s="905"/>
      <c r="FAM8" s="905"/>
      <c r="FAN8" s="905"/>
      <c r="FAO8" s="905"/>
      <c r="FAP8" s="905"/>
      <c r="FAQ8" s="905"/>
      <c r="FAR8" s="905"/>
      <c r="FAS8" s="905"/>
      <c r="FAT8" s="905"/>
      <c r="FAU8" s="905"/>
      <c r="FAV8" s="905"/>
      <c r="FAW8" s="905"/>
      <c r="FAX8" s="905"/>
      <c r="FAY8" s="905"/>
      <c r="FAZ8" s="905"/>
      <c r="FBA8" s="905"/>
      <c r="FBB8" s="905"/>
      <c r="FBC8" s="905"/>
      <c r="FBD8" s="905"/>
      <c r="FBE8" s="905"/>
      <c r="FBF8" s="905"/>
      <c r="FBG8" s="905"/>
      <c r="FBH8" s="905"/>
      <c r="FBI8" s="905"/>
      <c r="FBJ8" s="905"/>
      <c r="FBK8" s="905"/>
      <c r="FBL8" s="905"/>
      <c r="FBM8" s="905"/>
      <c r="FBN8" s="905"/>
      <c r="FBO8" s="905"/>
      <c r="FBP8" s="905"/>
      <c r="FBQ8" s="905"/>
      <c r="FBR8" s="905"/>
      <c r="FBS8" s="905"/>
      <c r="FBT8" s="905"/>
      <c r="FBU8" s="905"/>
      <c r="FBV8" s="905"/>
      <c r="FBW8" s="905"/>
      <c r="FBX8" s="905"/>
      <c r="FBY8" s="905"/>
      <c r="FBZ8" s="905"/>
      <c r="FCA8" s="905"/>
      <c r="FCB8" s="905"/>
      <c r="FCC8" s="905"/>
      <c r="FCD8" s="905"/>
      <c r="FCE8" s="905"/>
      <c r="FCF8" s="905"/>
      <c r="FCG8" s="905"/>
      <c r="FCH8" s="905"/>
      <c r="FCI8" s="905"/>
      <c r="FCJ8" s="905"/>
      <c r="FCK8" s="905"/>
      <c r="FCL8" s="905"/>
      <c r="FCM8" s="905"/>
      <c r="FCN8" s="905"/>
      <c r="FCO8" s="905"/>
      <c r="FCP8" s="905"/>
      <c r="FCQ8" s="905"/>
      <c r="FCR8" s="905"/>
      <c r="FCS8" s="905"/>
      <c r="FCT8" s="905"/>
      <c r="FCU8" s="905"/>
      <c r="FCV8" s="905"/>
      <c r="FCW8" s="905"/>
      <c r="FCX8" s="905"/>
      <c r="FCY8" s="905"/>
      <c r="FCZ8" s="905"/>
      <c r="FDA8" s="905"/>
      <c r="FDB8" s="905"/>
      <c r="FDC8" s="905"/>
      <c r="FDD8" s="905"/>
      <c r="FDE8" s="905"/>
      <c r="FDF8" s="905"/>
      <c r="FDG8" s="905"/>
      <c r="FDH8" s="905"/>
      <c r="FDI8" s="905"/>
      <c r="FDJ8" s="905"/>
      <c r="FDK8" s="905"/>
      <c r="FDL8" s="905"/>
      <c r="FDM8" s="905"/>
      <c r="FDN8" s="905"/>
      <c r="FDO8" s="905"/>
      <c r="FDP8" s="905"/>
      <c r="FDQ8" s="905"/>
      <c r="FDR8" s="905"/>
      <c r="FDS8" s="905"/>
      <c r="FDT8" s="905"/>
      <c r="FDU8" s="905"/>
      <c r="FDV8" s="905"/>
      <c r="FDW8" s="905"/>
      <c r="FDX8" s="905"/>
      <c r="FDY8" s="905"/>
      <c r="FDZ8" s="905"/>
      <c r="FEA8" s="905"/>
      <c r="FEB8" s="905"/>
      <c r="FEC8" s="905"/>
      <c r="FED8" s="905"/>
      <c r="FEE8" s="905"/>
      <c r="FEF8" s="905"/>
      <c r="FEG8" s="905"/>
      <c r="FEH8" s="905"/>
      <c r="FEI8" s="905"/>
      <c r="FEJ8" s="905"/>
      <c r="FEK8" s="905"/>
      <c r="FEL8" s="905"/>
      <c r="FEM8" s="905"/>
      <c r="FEN8" s="905"/>
      <c r="FEO8" s="905"/>
      <c r="FEP8" s="905"/>
      <c r="FEQ8" s="905"/>
      <c r="FER8" s="905"/>
      <c r="FES8" s="905"/>
      <c r="FET8" s="905"/>
      <c r="FEU8" s="905"/>
      <c r="FEV8" s="905"/>
      <c r="FEW8" s="905"/>
      <c r="FEX8" s="905"/>
      <c r="FEY8" s="905"/>
      <c r="FEZ8" s="905"/>
      <c r="FFA8" s="905"/>
      <c r="FFB8" s="905"/>
      <c r="FFC8" s="905"/>
      <c r="FFD8" s="905"/>
      <c r="FFE8" s="905"/>
      <c r="FFF8" s="905"/>
      <c r="FFG8" s="905"/>
      <c r="FFH8" s="905"/>
      <c r="FFI8" s="905"/>
      <c r="FFJ8" s="905"/>
      <c r="FFK8" s="905"/>
      <c r="FFL8" s="905"/>
      <c r="FFM8" s="905"/>
      <c r="FFN8" s="905"/>
      <c r="FFO8" s="905"/>
      <c r="FFP8" s="905"/>
      <c r="FFQ8" s="905"/>
      <c r="FFR8" s="905"/>
      <c r="FFS8" s="905"/>
      <c r="FFT8" s="905"/>
      <c r="FFU8" s="905"/>
      <c r="FFV8" s="905"/>
      <c r="FFW8" s="905"/>
      <c r="FFX8" s="905"/>
      <c r="FFY8" s="905"/>
      <c r="FFZ8" s="905"/>
      <c r="FGA8" s="905"/>
      <c r="FGB8" s="905"/>
      <c r="FGC8" s="905"/>
      <c r="FGD8" s="905"/>
      <c r="FGE8" s="905"/>
      <c r="FGF8" s="905"/>
      <c r="FGG8" s="905"/>
      <c r="FGH8" s="905"/>
      <c r="FGI8" s="905"/>
      <c r="FGJ8" s="905"/>
      <c r="FGK8" s="905"/>
      <c r="FGL8" s="905"/>
      <c r="FGM8" s="905"/>
      <c r="FGN8" s="905"/>
      <c r="FGO8" s="905"/>
      <c r="FGP8" s="905"/>
      <c r="FGQ8" s="905"/>
      <c r="FGR8" s="905"/>
      <c r="FGS8" s="905"/>
      <c r="FGT8" s="905"/>
      <c r="FGU8" s="905"/>
      <c r="FGV8" s="905"/>
      <c r="FGW8" s="905"/>
      <c r="FGX8" s="905"/>
      <c r="FGY8" s="905"/>
      <c r="FGZ8" s="905"/>
      <c r="FHA8" s="905"/>
      <c r="FHB8" s="905"/>
      <c r="FHC8" s="905"/>
      <c r="FHD8" s="905"/>
      <c r="FHE8" s="905"/>
      <c r="FHF8" s="905"/>
      <c r="FHG8" s="905"/>
      <c r="FHH8" s="905"/>
      <c r="FHI8" s="905"/>
      <c r="FHJ8" s="905"/>
      <c r="FHK8" s="905"/>
      <c r="FHL8" s="905"/>
      <c r="FHM8" s="905"/>
      <c r="FHN8" s="905"/>
      <c r="FHO8" s="905"/>
      <c r="FHP8" s="905"/>
      <c r="FHQ8" s="905"/>
      <c r="FHR8" s="905"/>
      <c r="FHS8" s="905"/>
      <c r="FHT8" s="905"/>
      <c r="FHU8" s="905"/>
      <c r="FHV8" s="905"/>
      <c r="FHW8" s="905"/>
      <c r="FHX8" s="905"/>
      <c r="FHY8" s="905"/>
      <c r="FHZ8" s="905"/>
      <c r="FIA8" s="905"/>
      <c r="FIB8" s="905"/>
      <c r="FIC8" s="905"/>
      <c r="FID8" s="905"/>
      <c r="FIE8" s="905"/>
      <c r="FIF8" s="905"/>
      <c r="FIG8" s="905"/>
      <c r="FIH8" s="905"/>
      <c r="FII8" s="905"/>
      <c r="FIJ8" s="905"/>
      <c r="FIK8" s="905"/>
      <c r="FIL8" s="905"/>
      <c r="FIM8" s="905"/>
      <c r="FIN8" s="905"/>
      <c r="FIO8" s="905"/>
      <c r="FIP8" s="905"/>
      <c r="FIQ8" s="905"/>
      <c r="FIR8" s="905"/>
      <c r="FIS8" s="905"/>
      <c r="FIT8" s="905"/>
      <c r="FIU8" s="905"/>
      <c r="FIV8" s="905"/>
      <c r="FIW8" s="905"/>
      <c r="FIX8" s="905"/>
      <c r="FIY8" s="905"/>
      <c r="FIZ8" s="905"/>
      <c r="FJA8" s="905"/>
      <c r="FJB8" s="905"/>
      <c r="FJC8" s="905"/>
      <c r="FJD8" s="905"/>
      <c r="FJE8" s="905"/>
      <c r="FJF8" s="905"/>
      <c r="FJG8" s="905"/>
      <c r="FJH8" s="905"/>
      <c r="FJI8" s="905"/>
      <c r="FJJ8" s="905"/>
      <c r="FJK8" s="905"/>
      <c r="FJL8" s="905"/>
      <c r="FJM8" s="905"/>
      <c r="FJN8" s="905"/>
      <c r="FJO8" s="905"/>
      <c r="FJP8" s="905"/>
      <c r="FJQ8" s="905"/>
      <c r="FJR8" s="905"/>
      <c r="FJS8" s="905"/>
      <c r="FJT8" s="905"/>
      <c r="FJU8" s="905"/>
      <c r="FJV8" s="905"/>
      <c r="FJW8" s="905"/>
      <c r="FJX8" s="905"/>
      <c r="FJY8" s="905"/>
      <c r="FJZ8" s="905"/>
      <c r="FKA8" s="905"/>
      <c r="FKB8" s="905"/>
      <c r="FKC8" s="905"/>
      <c r="FKD8" s="905"/>
      <c r="FKE8" s="905"/>
      <c r="FKF8" s="905"/>
      <c r="FKG8" s="905"/>
      <c r="FKH8" s="905"/>
      <c r="FKI8" s="905"/>
      <c r="FKJ8" s="905"/>
      <c r="FKK8" s="905"/>
      <c r="FKL8" s="905"/>
      <c r="FKM8" s="905"/>
      <c r="FKN8" s="905"/>
      <c r="FKO8" s="905"/>
      <c r="FKP8" s="905"/>
      <c r="FKQ8" s="905"/>
      <c r="FKR8" s="905"/>
      <c r="FKS8" s="905"/>
      <c r="FKT8" s="905"/>
      <c r="FKU8" s="905"/>
      <c r="FKV8" s="905"/>
      <c r="FKW8" s="905"/>
      <c r="FKX8" s="905"/>
      <c r="FKY8" s="905"/>
      <c r="FKZ8" s="905"/>
      <c r="FLA8" s="905"/>
      <c r="FLB8" s="905"/>
      <c r="FLC8" s="905"/>
      <c r="FLD8" s="905"/>
      <c r="FLE8" s="905"/>
      <c r="FLF8" s="905"/>
      <c r="FLG8" s="905"/>
      <c r="FLH8" s="905"/>
      <c r="FLI8" s="905"/>
      <c r="FLJ8" s="905"/>
      <c r="FLK8" s="905"/>
      <c r="FLL8" s="905"/>
      <c r="FLM8" s="905"/>
      <c r="FLN8" s="905"/>
      <c r="FLO8" s="905"/>
      <c r="FLP8" s="905"/>
      <c r="FLQ8" s="905"/>
      <c r="FLR8" s="905"/>
      <c r="FLS8" s="905"/>
      <c r="FLT8" s="905"/>
      <c r="FLU8" s="905"/>
      <c r="FLV8" s="905"/>
      <c r="FLW8" s="905"/>
      <c r="FLX8" s="905"/>
      <c r="FLY8" s="905"/>
      <c r="FLZ8" s="905"/>
      <c r="FMA8" s="905"/>
      <c r="FMB8" s="905"/>
      <c r="FMC8" s="905"/>
      <c r="FMD8" s="905"/>
      <c r="FME8" s="905"/>
      <c r="FMF8" s="905"/>
      <c r="FMG8" s="905"/>
      <c r="FMH8" s="905"/>
      <c r="FMI8" s="905"/>
      <c r="FMJ8" s="905"/>
      <c r="FMK8" s="905"/>
      <c r="FML8" s="905"/>
      <c r="FMM8" s="905"/>
      <c r="FMN8" s="905"/>
      <c r="FMO8" s="905"/>
      <c r="FMP8" s="905"/>
      <c r="FMQ8" s="905"/>
      <c r="FMR8" s="905"/>
      <c r="FMS8" s="905"/>
      <c r="FMT8" s="905"/>
      <c r="FMU8" s="905"/>
      <c r="FMV8" s="905"/>
      <c r="FMW8" s="905"/>
      <c r="FMX8" s="905"/>
      <c r="FMY8" s="905"/>
      <c r="FMZ8" s="905"/>
      <c r="FNA8" s="905"/>
      <c r="FNB8" s="905"/>
      <c r="FNC8" s="905"/>
      <c r="FND8" s="905"/>
      <c r="FNE8" s="905"/>
      <c r="FNF8" s="905"/>
      <c r="FNG8" s="905"/>
      <c r="FNH8" s="905"/>
      <c r="FNI8" s="905"/>
      <c r="FNJ8" s="905"/>
      <c r="FNK8" s="905"/>
      <c r="FNL8" s="905"/>
      <c r="FNM8" s="905"/>
      <c r="FNN8" s="905"/>
      <c r="FNO8" s="905"/>
      <c r="FNP8" s="905"/>
      <c r="FNQ8" s="905"/>
      <c r="FNR8" s="905"/>
      <c r="FNS8" s="905"/>
      <c r="FNT8" s="905"/>
      <c r="FNU8" s="905"/>
      <c r="FNV8" s="905"/>
      <c r="FNW8" s="905"/>
      <c r="FNX8" s="905"/>
      <c r="FNY8" s="905"/>
      <c r="FNZ8" s="905"/>
      <c r="FOA8" s="905"/>
      <c r="FOB8" s="905"/>
      <c r="FOC8" s="905"/>
      <c r="FOD8" s="905"/>
      <c r="FOE8" s="905"/>
      <c r="FOF8" s="905"/>
      <c r="FOG8" s="905"/>
      <c r="FOH8" s="905"/>
      <c r="FOI8" s="905"/>
      <c r="FOJ8" s="905"/>
      <c r="FOK8" s="905"/>
      <c r="FOL8" s="905"/>
      <c r="FOM8" s="905"/>
      <c r="FON8" s="905"/>
      <c r="FOO8" s="905"/>
      <c r="FOP8" s="905"/>
      <c r="FOQ8" s="905"/>
      <c r="FOR8" s="905"/>
      <c r="FOS8" s="905"/>
      <c r="FOT8" s="905"/>
      <c r="FOU8" s="905"/>
      <c r="FOV8" s="905"/>
      <c r="FOW8" s="905"/>
      <c r="FOX8" s="905"/>
      <c r="FOY8" s="905"/>
      <c r="FOZ8" s="905"/>
      <c r="FPA8" s="905"/>
      <c r="FPB8" s="905"/>
      <c r="FPC8" s="905"/>
      <c r="FPD8" s="905"/>
      <c r="FPE8" s="905"/>
      <c r="FPF8" s="905"/>
      <c r="FPG8" s="905"/>
      <c r="FPH8" s="905"/>
      <c r="FPI8" s="905"/>
      <c r="FPJ8" s="905"/>
      <c r="FPK8" s="905"/>
      <c r="FPL8" s="905"/>
      <c r="FPM8" s="905"/>
      <c r="FPN8" s="905"/>
      <c r="FPO8" s="905"/>
      <c r="FPP8" s="905"/>
      <c r="FPQ8" s="905"/>
      <c r="FPR8" s="905"/>
      <c r="FPS8" s="905"/>
      <c r="FPT8" s="905"/>
      <c r="FPU8" s="905"/>
      <c r="FPV8" s="905"/>
      <c r="FPW8" s="905"/>
      <c r="FPX8" s="905"/>
      <c r="FPY8" s="905"/>
      <c r="FPZ8" s="905"/>
      <c r="FQA8" s="905"/>
      <c r="FQB8" s="905"/>
      <c r="FQC8" s="905"/>
      <c r="FQD8" s="905"/>
      <c r="FQE8" s="905"/>
      <c r="FQF8" s="905"/>
      <c r="FQG8" s="905"/>
      <c r="FQH8" s="905"/>
      <c r="FQI8" s="905"/>
      <c r="FQJ8" s="905"/>
      <c r="FQK8" s="905"/>
      <c r="FQL8" s="905"/>
      <c r="FQM8" s="905"/>
      <c r="FQN8" s="905"/>
      <c r="FQO8" s="905"/>
      <c r="FQP8" s="905"/>
      <c r="FQQ8" s="905"/>
      <c r="FQR8" s="905"/>
      <c r="FQS8" s="905"/>
      <c r="FQT8" s="905"/>
      <c r="FQU8" s="905"/>
      <c r="FQV8" s="905"/>
      <c r="FQW8" s="905"/>
      <c r="FQX8" s="905"/>
      <c r="FQY8" s="905"/>
      <c r="FQZ8" s="905"/>
      <c r="FRA8" s="905"/>
      <c r="FRB8" s="905"/>
      <c r="FRC8" s="905"/>
      <c r="FRD8" s="905"/>
      <c r="FRE8" s="905"/>
      <c r="FRF8" s="905"/>
      <c r="FRG8" s="905"/>
      <c r="FRH8" s="905"/>
      <c r="FRI8" s="905"/>
      <c r="FRJ8" s="905"/>
      <c r="FRK8" s="905"/>
      <c r="FRL8" s="905"/>
      <c r="FRM8" s="905"/>
      <c r="FRN8" s="905"/>
      <c r="FRO8" s="905"/>
      <c r="FRP8" s="905"/>
      <c r="FRQ8" s="905"/>
      <c r="FRR8" s="905"/>
      <c r="FRS8" s="905"/>
      <c r="FRT8" s="905"/>
      <c r="FRU8" s="905"/>
      <c r="FRV8" s="905"/>
      <c r="FRW8" s="905"/>
      <c r="FRX8" s="905"/>
      <c r="FRY8" s="905"/>
      <c r="FRZ8" s="905"/>
      <c r="FSA8" s="905"/>
      <c r="FSB8" s="905"/>
      <c r="FSC8" s="905"/>
      <c r="FSD8" s="905"/>
      <c r="FSE8" s="905"/>
      <c r="FSF8" s="905"/>
      <c r="FSG8" s="905"/>
      <c r="FSH8" s="905"/>
      <c r="FSI8" s="905"/>
      <c r="FSJ8" s="905"/>
      <c r="FSK8" s="905"/>
      <c r="FSL8" s="905"/>
      <c r="FSM8" s="905"/>
      <c r="FSN8" s="905"/>
      <c r="FSO8" s="905"/>
      <c r="FSP8" s="905"/>
      <c r="FSQ8" s="905"/>
      <c r="FSR8" s="905"/>
      <c r="FSS8" s="905"/>
      <c r="FST8" s="905"/>
      <c r="FSU8" s="905"/>
      <c r="FSV8" s="905"/>
      <c r="FSW8" s="905"/>
      <c r="FSX8" s="905"/>
      <c r="FSY8" s="905"/>
      <c r="FSZ8" s="905"/>
      <c r="FTA8" s="905"/>
      <c r="FTB8" s="905"/>
      <c r="FTC8" s="905"/>
      <c r="FTD8" s="905"/>
      <c r="FTE8" s="905"/>
      <c r="FTF8" s="905"/>
      <c r="FTG8" s="905"/>
      <c r="FTH8" s="905"/>
      <c r="FTI8" s="905"/>
      <c r="FTJ8" s="905"/>
      <c r="FTK8" s="905"/>
      <c r="FTL8" s="905"/>
      <c r="FTM8" s="905"/>
      <c r="FTN8" s="905"/>
      <c r="FTO8" s="905"/>
      <c r="FTP8" s="905"/>
      <c r="FTQ8" s="905"/>
      <c r="FTR8" s="905"/>
      <c r="FTS8" s="905"/>
      <c r="FTT8" s="905"/>
      <c r="FTU8" s="905"/>
      <c r="FTV8" s="905"/>
      <c r="FTW8" s="905"/>
      <c r="FTX8" s="905"/>
      <c r="FTY8" s="905"/>
      <c r="FTZ8" s="905"/>
      <c r="FUA8" s="905"/>
      <c r="FUB8" s="905"/>
      <c r="FUC8" s="905"/>
      <c r="FUD8" s="905"/>
      <c r="FUE8" s="905"/>
      <c r="FUF8" s="905"/>
      <c r="FUG8" s="905"/>
      <c r="FUH8" s="905"/>
      <c r="FUI8" s="905"/>
      <c r="FUJ8" s="905"/>
      <c r="FUK8" s="905"/>
      <c r="FUL8" s="905"/>
      <c r="FUM8" s="905"/>
      <c r="FUN8" s="905"/>
      <c r="FUO8" s="905"/>
      <c r="FUP8" s="905"/>
      <c r="FUQ8" s="905"/>
      <c r="FUR8" s="905"/>
      <c r="FUS8" s="905"/>
      <c r="FUT8" s="905"/>
      <c r="FUU8" s="905"/>
      <c r="FUV8" s="905"/>
      <c r="FUW8" s="905"/>
      <c r="FUX8" s="905"/>
      <c r="FUY8" s="905"/>
      <c r="FUZ8" s="905"/>
      <c r="FVA8" s="905"/>
      <c r="FVB8" s="905"/>
      <c r="FVC8" s="905"/>
      <c r="FVD8" s="905"/>
      <c r="FVE8" s="905"/>
      <c r="FVF8" s="905"/>
      <c r="FVG8" s="905"/>
      <c r="FVH8" s="905"/>
      <c r="FVI8" s="905"/>
      <c r="FVJ8" s="905"/>
      <c r="FVK8" s="905"/>
      <c r="FVL8" s="905"/>
      <c r="FVM8" s="905"/>
      <c r="FVN8" s="905"/>
      <c r="FVO8" s="905"/>
      <c r="FVP8" s="905"/>
      <c r="FVQ8" s="905"/>
      <c r="FVR8" s="905"/>
      <c r="FVS8" s="905"/>
      <c r="FVT8" s="905"/>
      <c r="FVU8" s="905"/>
      <c r="FVV8" s="905"/>
      <c r="FVW8" s="905"/>
      <c r="FVX8" s="905"/>
      <c r="FVY8" s="905"/>
      <c r="FVZ8" s="905"/>
      <c r="FWA8" s="905"/>
      <c r="FWB8" s="905"/>
      <c r="FWC8" s="905"/>
      <c r="FWD8" s="905"/>
      <c r="FWE8" s="905"/>
      <c r="FWF8" s="905"/>
      <c r="FWG8" s="905"/>
      <c r="FWH8" s="905"/>
      <c r="FWI8" s="905"/>
      <c r="FWJ8" s="905"/>
      <c r="FWK8" s="905"/>
      <c r="FWL8" s="905"/>
      <c r="FWM8" s="905"/>
      <c r="FWN8" s="905"/>
      <c r="FWO8" s="905"/>
      <c r="FWP8" s="905"/>
      <c r="FWQ8" s="905"/>
      <c r="FWR8" s="905"/>
      <c r="FWS8" s="905"/>
      <c r="FWT8" s="905"/>
      <c r="FWU8" s="905"/>
      <c r="FWV8" s="905"/>
      <c r="FWW8" s="905"/>
      <c r="FWX8" s="905"/>
      <c r="FWY8" s="905"/>
      <c r="FWZ8" s="905"/>
      <c r="FXA8" s="905"/>
      <c r="FXB8" s="905"/>
      <c r="FXC8" s="905"/>
      <c r="FXD8" s="905"/>
      <c r="FXE8" s="905"/>
      <c r="FXF8" s="905"/>
      <c r="FXG8" s="905"/>
      <c r="FXH8" s="905"/>
      <c r="FXI8" s="905"/>
      <c r="FXJ8" s="905"/>
      <c r="FXK8" s="905"/>
      <c r="FXL8" s="905"/>
      <c r="FXM8" s="905"/>
      <c r="FXN8" s="905"/>
      <c r="FXO8" s="905"/>
      <c r="FXP8" s="905"/>
      <c r="FXQ8" s="905"/>
      <c r="FXR8" s="905"/>
      <c r="FXS8" s="905"/>
      <c r="FXT8" s="905"/>
      <c r="FXU8" s="905"/>
      <c r="FXV8" s="905"/>
      <c r="FXW8" s="905"/>
      <c r="FXX8" s="905"/>
      <c r="FXY8" s="905"/>
      <c r="FXZ8" s="905"/>
      <c r="FYA8" s="905"/>
      <c r="FYB8" s="905"/>
      <c r="FYC8" s="905"/>
      <c r="FYD8" s="905"/>
      <c r="FYE8" s="905"/>
      <c r="FYF8" s="905"/>
      <c r="FYG8" s="905"/>
      <c r="FYH8" s="905"/>
      <c r="FYI8" s="905"/>
      <c r="FYJ8" s="905"/>
      <c r="FYK8" s="905"/>
      <c r="FYL8" s="905"/>
      <c r="FYM8" s="905"/>
      <c r="FYN8" s="905"/>
      <c r="FYO8" s="905"/>
      <c r="FYP8" s="905"/>
      <c r="FYQ8" s="905"/>
      <c r="FYR8" s="905"/>
      <c r="FYS8" s="905"/>
      <c r="FYT8" s="905"/>
      <c r="FYU8" s="905"/>
      <c r="FYV8" s="905"/>
      <c r="FYW8" s="905"/>
      <c r="FYX8" s="905"/>
      <c r="FYY8" s="905"/>
      <c r="FYZ8" s="905"/>
      <c r="FZA8" s="905"/>
      <c r="FZB8" s="905"/>
      <c r="FZC8" s="905"/>
      <c r="FZD8" s="905"/>
      <c r="FZE8" s="905"/>
      <c r="FZF8" s="905"/>
      <c r="FZG8" s="905"/>
      <c r="FZH8" s="905"/>
      <c r="FZI8" s="905"/>
      <c r="FZJ8" s="905"/>
      <c r="FZK8" s="905"/>
      <c r="FZL8" s="905"/>
      <c r="FZM8" s="905"/>
      <c r="FZN8" s="905"/>
      <c r="FZO8" s="905"/>
      <c r="FZP8" s="905"/>
      <c r="FZQ8" s="905"/>
      <c r="FZR8" s="905"/>
      <c r="FZS8" s="905"/>
      <c r="FZT8" s="905"/>
      <c r="FZU8" s="905"/>
      <c r="FZV8" s="905"/>
      <c r="FZW8" s="905"/>
      <c r="FZX8" s="905"/>
      <c r="FZY8" s="905"/>
      <c r="FZZ8" s="905"/>
      <c r="GAA8" s="905"/>
      <c r="GAB8" s="905"/>
      <c r="GAC8" s="905"/>
      <c r="GAD8" s="905"/>
      <c r="GAE8" s="905"/>
      <c r="GAF8" s="905"/>
      <c r="GAG8" s="905"/>
      <c r="GAH8" s="905"/>
      <c r="GAI8" s="905"/>
      <c r="GAJ8" s="905"/>
      <c r="GAK8" s="905"/>
      <c r="GAL8" s="905"/>
      <c r="GAM8" s="905"/>
      <c r="GAN8" s="905"/>
      <c r="GAO8" s="905"/>
      <c r="GAP8" s="905"/>
      <c r="GAQ8" s="905"/>
      <c r="GAR8" s="905"/>
      <c r="GAS8" s="905"/>
      <c r="GAT8" s="905"/>
      <c r="GAU8" s="905"/>
      <c r="GAV8" s="905"/>
      <c r="GAW8" s="905"/>
      <c r="GAX8" s="905"/>
      <c r="GAY8" s="905"/>
      <c r="GAZ8" s="905"/>
      <c r="GBA8" s="905"/>
      <c r="GBB8" s="905"/>
      <c r="GBC8" s="905"/>
      <c r="GBD8" s="905"/>
      <c r="GBE8" s="905"/>
      <c r="GBF8" s="905"/>
      <c r="GBG8" s="905"/>
      <c r="GBH8" s="905"/>
      <c r="GBI8" s="905"/>
      <c r="GBJ8" s="905"/>
      <c r="GBK8" s="905"/>
      <c r="GBL8" s="905"/>
      <c r="GBM8" s="905"/>
      <c r="GBN8" s="905"/>
      <c r="GBO8" s="905"/>
      <c r="GBP8" s="905"/>
      <c r="GBQ8" s="905"/>
      <c r="GBR8" s="905"/>
      <c r="GBS8" s="905"/>
      <c r="GBT8" s="905"/>
      <c r="GBU8" s="905"/>
      <c r="GBV8" s="905"/>
      <c r="GBW8" s="905"/>
      <c r="GBX8" s="905"/>
      <c r="GBY8" s="905"/>
      <c r="GBZ8" s="905"/>
      <c r="GCA8" s="905"/>
      <c r="GCB8" s="905"/>
      <c r="GCC8" s="905"/>
      <c r="GCD8" s="905"/>
      <c r="GCE8" s="905"/>
      <c r="GCF8" s="905"/>
      <c r="GCG8" s="905"/>
      <c r="GCH8" s="905"/>
      <c r="GCI8" s="905"/>
      <c r="GCJ8" s="905"/>
      <c r="GCK8" s="905"/>
      <c r="GCL8" s="905"/>
      <c r="GCM8" s="905"/>
      <c r="GCN8" s="905"/>
      <c r="GCO8" s="905"/>
      <c r="GCP8" s="905"/>
      <c r="GCQ8" s="905"/>
      <c r="GCR8" s="905"/>
      <c r="GCS8" s="905"/>
      <c r="GCT8" s="905"/>
      <c r="GCU8" s="905"/>
      <c r="GCV8" s="905"/>
      <c r="GCW8" s="905"/>
      <c r="GCX8" s="905"/>
      <c r="GCY8" s="905"/>
      <c r="GCZ8" s="905"/>
      <c r="GDA8" s="905"/>
      <c r="GDB8" s="905"/>
      <c r="GDC8" s="905"/>
      <c r="GDD8" s="905"/>
      <c r="GDE8" s="905"/>
      <c r="GDF8" s="905"/>
      <c r="GDG8" s="905"/>
      <c r="GDH8" s="905"/>
      <c r="GDI8" s="905"/>
      <c r="GDJ8" s="905"/>
      <c r="GDK8" s="905"/>
      <c r="GDL8" s="905"/>
      <c r="GDM8" s="905"/>
      <c r="GDN8" s="905"/>
      <c r="GDO8" s="905"/>
      <c r="GDP8" s="905"/>
      <c r="GDQ8" s="905"/>
      <c r="GDR8" s="905"/>
      <c r="GDS8" s="905"/>
      <c r="GDT8" s="905"/>
      <c r="GDU8" s="905"/>
      <c r="GDV8" s="905"/>
      <c r="GDW8" s="905"/>
      <c r="GDX8" s="905"/>
      <c r="GDY8" s="905"/>
      <c r="GDZ8" s="905"/>
      <c r="GEA8" s="905"/>
      <c r="GEB8" s="905"/>
      <c r="GEC8" s="905"/>
      <c r="GED8" s="905"/>
      <c r="GEE8" s="905"/>
      <c r="GEF8" s="905"/>
      <c r="GEG8" s="905"/>
      <c r="GEH8" s="905"/>
      <c r="GEI8" s="905"/>
      <c r="GEJ8" s="905"/>
      <c r="GEK8" s="905"/>
      <c r="GEL8" s="905"/>
      <c r="GEM8" s="905"/>
      <c r="GEN8" s="905"/>
      <c r="GEO8" s="905"/>
      <c r="GEP8" s="905"/>
      <c r="GEQ8" s="905"/>
      <c r="GER8" s="905"/>
      <c r="GES8" s="905"/>
      <c r="GET8" s="905"/>
      <c r="GEU8" s="905"/>
      <c r="GEV8" s="905"/>
      <c r="GEW8" s="905"/>
      <c r="GEX8" s="905"/>
      <c r="GEY8" s="905"/>
      <c r="GEZ8" s="905"/>
      <c r="GFA8" s="905"/>
      <c r="GFB8" s="905"/>
      <c r="GFC8" s="905"/>
      <c r="GFD8" s="905"/>
      <c r="GFE8" s="905"/>
      <c r="GFF8" s="905"/>
      <c r="GFG8" s="905"/>
      <c r="GFH8" s="905"/>
      <c r="GFI8" s="905"/>
      <c r="GFJ8" s="905"/>
      <c r="GFK8" s="905"/>
      <c r="GFL8" s="905"/>
      <c r="GFM8" s="905"/>
      <c r="GFN8" s="905"/>
      <c r="GFO8" s="905"/>
      <c r="GFP8" s="905"/>
      <c r="GFQ8" s="905"/>
      <c r="GFR8" s="905"/>
      <c r="GFS8" s="905"/>
      <c r="GFT8" s="905"/>
      <c r="GFU8" s="905"/>
      <c r="GFV8" s="905"/>
      <c r="GFW8" s="905"/>
      <c r="GFX8" s="905"/>
      <c r="GFY8" s="905"/>
      <c r="GFZ8" s="905"/>
      <c r="GGA8" s="905"/>
      <c r="GGB8" s="905"/>
      <c r="GGC8" s="905"/>
      <c r="GGD8" s="905"/>
      <c r="GGE8" s="905"/>
      <c r="GGF8" s="905"/>
      <c r="GGG8" s="905"/>
      <c r="GGH8" s="905"/>
      <c r="GGI8" s="905"/>
      <c r="GGJ8" s="905"/>
      <c r="GGK8" s="905"/>
      <c r="GGL8" s="905"/>
      <c r="GGM8" s="905"/>
      <c r="GGN8" s="905"/>
      <c r="GGO8" s="905"/>
      <c r="GGP8" s="905"/>
      <c r="GGQ8" s="905"/>
      <c r="GGR8" s="905"/>
      <c r="GGS8" s="905"/>
      <c r="GGT8" s="905"/>
      <c r="GGU8" s="905"/>
      <c r="GGV8" s="905"/>
      <c r="GGW8" s="905"/>
      <c r="GGX8" s="905"/>
      <c r="GGY8" s="905"/>
      <c r="GGZ8" s="905"/>
      <c r="GHA8" s="905"/>
      <c r="GHB8" s="905"/>
      <c r="GHC8" s="905"/>
      <c r="GHD8" s="905"/>
      <c r="GHE8" s="905"/>
      <c r="GHF8" s="905"/>
      <c r="GHG8" s="905"/>
      <c r="GHH8" s="905"/>
      <c r="GHI8" s="905"/>
      <c r="GHJ8" s="905"/>
      <c r="GHK8" s="905"/>
      <c r="GHL8" s="905"/>
      <c r="GHM8" s="905"/>
      <c r="GHN8" s="905"/>
      <c r="GHO8" s="905"/>
      <c r="GHP8" s="905"/>
      <c r="GHQ8" s="905"/>
      <c r="GHR8" s="905"/>
      <c r="GHS8" s="905"/>
      <c r="GHT8" s="905"/>
      <c r="GHU8" s="905"/>
      <c r="GHV8" s="905"/>
      <c r="GHW8" s="905"/>
      <c r="GHX8" s="905"/>
      <c r="GHY8" s="905"/>
      <c r="GHZ8" s="905"/>
      <c r="GIA8" s="905"/>
      <c r="GIB8" s="905"/>
      <c r="GIC8" s="905"/>
      <c r="GID8" s="905"/>
      <c r="GIE8" s="905"/>
      <c r="GIF8" s="905"/>
      <c r="GIG8" s="905"/>
      <c r="GIH8" s="905"/>
      <c r="GII8" s="905"/>
      <c r="GIJ8" s="905"/>
      <c r="GIK8" s="905"/>
      <c r="GIL8" s="905"/>
      <c r="GIM8" s="905"/>
      <c r="GIN8" s="905"/>
      <c r="GIO8" s="905"/>
      <c r="GIP8" s="905"/>
      <c r="GIQ8" s="905"/>
      <c r="GIR8" s="905"/>
      <c r="GIS8" s="905"/>
      <c r="GIT8" s="905"/>
      <c r="GIU8" s="905"/>
      <c r="GIV8" s="905"/>
      <c r="GIW8" s="905"/>
      <c r="GIX8" s="905"/>
      <c r="GIY8" s="905"/>
      <c r="GIZ8" s="905"/>
      <c r="GJA8" s="905"/>
      <c r="GJB8" s="905"/>
      <c r="GJC8" s="905"/>
      <c r="GJD8" s="905"/>
      <c r="GJE8" s="905"/>
      <c r="GJF8" s="905"/>
      <c r="GJG8" s="905"/>
      <c r="GJH8" s="905"/>
      <c r="GJI8" s="905"/>
      <c r="GJJ8" s="905"/>
      <c r="GJK8" s="905"/>
      <c r="GJL8" s="905"/>
      <c r="GJM8" s="905"/>
      <c r="GJN8" s="905"/>
      <c r="GJO8" s="905"/>
      <c r="GJP8" s="905"/>
      <c r="GJQ8" s="905"/>
      <c r="GJR8" s="905"/>
      <c r="GJS8" s="905"/>
      <c r="GJT8" s="905"/>
      <c r="GJU8" s="905"/>
      <c r="GJV8" s="905"/>
      <c r="GJW8" s="905"/>
      <c r="GJX8" s="905"/>
      <c r="GJY8" s="905"/>
      <c r="GJZ8" s="905"/>
      <c r="GKA8" s="905"/>
      <c r="GKB8" s="905"/>
      <c r="GKC8" s="905"/>
      <c r="GKD8" s="905"/>
      <c r="GKE8" s="905"/>
      <c r="GKF8" s="905"/>
      <c r="GKG8" s="905"/>
      <c r="GKH8" s="905"/>
      <c r="GKI8" s="905"/>
      <c r="GKJ8" s="905"/>
      <c r="GKK8" s="905"/>
      <c r="GKL8" s="905"/>
      <c r="GKM8" s="905"/>
      <c r="GKN8" s="905"/>
      <c r="GKO8" s="905"/>
      <c r="GKP8" s="905"/>
      <c r="GKQ8" s="905"/>
      <c r="GKR8" s="905"/>
      <c r="GKS8" s="905"/>
      <c r="GKT8" s="905"/>
      <c r="GKU8" s="905"/>
      <c r="GKV8" s="905"/>
      <c r="GKW8" s="905"/>
      <c r="GKX8" s="905"/>
      <c r="GKY8" s="905"/>
      <c r="GKZ8" s="905"/>
      <c r="GLA8" s="905"/>
      <c r="GLB8" s="905"/>
      <c r="GLC8" s="905"/>
      <c r="GLD8" s="905"/>
      <c r="GLE8" s="905"/>
      <c r="GLF8" s="905"/>
      <c r="GLG8" s="905"/>
      <c r="GLH8" s="905"/>
      <c r="GLI8" s="905"/>
      <c r="GLJ8" s="905"/>
      <c r="GLK8" s="905"/>
      <c r="GLL8" s="905"/>
      <c r="GLM8" s="905"/>
      <c r="GLN8" s="905"/>
      <c r="GLO8" s="905"/>
      <c r="GLP8" s="905"/>
      <c r="GLQ8" s="905"/>
      <c r="GLR8" s="905"/>
      <c r="GLS8" s="905"/>
      <c r="GLT8" s="905"/>
      <c r="GLU8" s="905"/>
      <c r="GLV8" s="905"/>
      <c r="GLW8" s="905"/>
      <c r="GLX8" s="905"/>
      <c r="GLY8" s="905"/>
      <c r="GLZ8" s="905"/>
      <c r="GMA8" s="905"/>
      <c r="GMB8" s="905"/>
      <c r="GMC8" s="905"/>
      <c r="GMD8" s="905"/>
      <c r="GME8" s="905"/>
      <c r="GMF8" s="905"/>
      <c r="GMG8" s="905"/>
      <c r="GMH8" s="905"/>
      <c r="GMI8" s="905"/>
      <c r="GMJ8" s="905"/>
      <c r="GMK8" s="905"/>
      <c r="GML8" s="905"/>
      <c r="GMM8" s="905"/>
      <c r="GMN8" s="905"/>
      <c r="GMO8" s="905"/>
      <c r="GMP8" s="905"/>
      <c r="GMQ8" s="905"/>
      <c r="GMR8" s="905"/>
      <c r="GMS8" s="905"/>
      <c r="GMT8" s="905"/>
      <c r="GMU8" s="905"/>
      <c r="GMV8" s="905"/>
      <c r="GMW8" s="905"/>
      <c r="GMX8" s="905"/>
      <c r="GMY8" s="905"/>
      <c r="GMZ8" s="905"/>
      <c r="GNA8" s="905"/>
      <c r="GNB8" s="905"/>
      <c r="GNC8" s="905"/>
      <c r="GND8" s="905"/>
      <c r="GNE8" s="905"/>
      <c r="GNF8" s="905"/>
      <c r="GNG8" s="905"/>
      <c r="GNH8" s="905"/>
      <c r="GNI8" s="905"/>
      <c r="GNJ8" s="905"/>
      <c r="GNK8" s="905"/>
      <c r="GNL8" s="905"/>
      <c r="GNM8" s="905"/>
      <c r="GNN8" s="905"/>
      <c r="GNO8" s="905"/>
      <c r="GNP8" s="905"/>
      <c r="GNQ8" s="905"/>
      <c r="GNR8" s="905"/>
      <c r="GNS8" s="905"/>
      <c r="GNT8" s="905"/>
      <c r="GNU8" s="905"/>
      <c r="GNV8" s="905"/>
      <c r="GNW8" s="905"/>
      <c r="GNX8" s="905"/>
      <c r="GNY8" s="905"/>
      <c r="GNZ8" s="905"/>
      <c r="GOA8" s="905"/>
      <c r="GOB8" s="905"/>
      <c r="GOC8" s="905"/>
      <c r="GOD8" s="905"/>
      <c r="GOE8" s="905"/>
      <c r="GOF8" s="905"/>
      <c r="GOG8" s="905"/>
      <c r="GOH8" s="905"/>
      <c r="GOI8" s="905"/>
      <c r="GOJ8" s="905"/>
      <c r="GOK8" s="905"/>
      <c r="GOL8" s="905"/>
      <c r="GOM8" s="905"/>
      <c r="GON8" s="905"/>
      <c r="GOO8" s="905"/>
      <c r="GOP8" s="905"/>
      <c r="GOQ8" s="905"/>
      <c r="GOR8" s="905"/>
      <c r="GOS8" s="905"/>
      <c r="GOT8" s="905"/>
      <c r="GOU8" s="905"/>
      <c r="GOV8" s="905"/>
      <c r="GOW8" s="905"/>
      <c r="GOX8" s="905"/>
      <c r="GOY8" s="905"/>
      <c r="GOZ8" s="905"/>
      <c r="GPA8" s="905"/>
      <c r="GPB8" s="905"/>
      <c r="GPC8" s="905"/>
      <c r="GPD8" s="905"/>
      <c r="GPE8" s="905"/>
      <c r="GPF8" s="905"/>
      <c r="GPG8" s="905"/>
      <c r="GPH8" s="905"/>
      <c r="GPI8" s="905"/>
      <c r="GPJ8" s="905"/>
      <c r="GPK8" s="905"/>
      <c r="GPL8" s="905"/>
      <c r="GPM8" s="905"/>
      <c r="GPN8" s="905"/>
      <c r="GPO8" s="905"/>
      <c r="GPP8" s="905"/>
      <c r="GPQ8" s="905"/>
      <c r="GPR8" s="905"/>
      <c r="GPS8" s="905"/>
      <c r="GPT8" s="905"/>
      <c r="GPU8" s="905"/>
      <c r="GPV8" s="905"/>
      <c r="GPW8" s="905"/>
      <c r="GPX8" s="905"/>
      <c r="GPY8" s="905"/>
      <c r="GPZ8" s="905"/>
      <c r="GQA8" s="905"/>
      <c r="GQB8" s="905"/>
      <c r="GQC8" s="905"/>
      <c r="GQD8" s="905"/>
      <c r="GQE8" s="905"/>
      <c r="GQF8" s="905"/>
      <c r="GQG8" s="905"/>
      <c r="GQH8" s="905"/>
      <c r="GQI8" s="905"/>
      <c r="GQJ8" s="905"/>
      <c r="GQK8" s="905"/>
      <c r="GQL8" s="905"/>
      <c r="GQM8" s="905"/>
      <c r="GQN8" s="905"/>
      <c r="GQO8" s="905"/>
      <c r="GQP8" s="905"/>
      <c r="GQQ8" s="905"/>
      <c r="GQR8" s="905"/>
      <c r="GQS8" s="905"/>
      <c r="GQT8" s="905"/>
      <c r="GQU8" s="905"/>
      <c r="GQV8" s="905"/>
      <c r="GQW8" s="905"/>
      <c r="GQX8" s="905"/>
      <c r="GQY8" s="905"/>
      <c r="GQZ8" s="905"/>
      <c r="GRA8" s="905"/>
      <c r="GRB8" s="905"/>
      <c r="GRC8" s="905"/>
      <c r="GRD8" s="905"/>
      <c r="GRE8" s="905"/>
      <c r="GRF8" s="905"/>
      <c r="GRG8" s="905"/>
      <c r="GRH8" s="905"/>
      <c r="GRI8" s="905"/>
      <c r="GRJ8" s="905"/>
      <c r="GRK8" s="905"/>
      <c r="GRL8" s="905"/>
      <c r="GRM8" s="905"/>
      <c r="GRN8" s="905"/>
      <c r="GRO8" s="905"/>
      <c r="GRP8" s="905"/>
      <c r="GRQ8" s="905"/>
      <c r="GRR8" s="905"/>
      <c r="GRS8" s="905"/>
      <c r="GRT8" s="905"/>
      <c r="GRU8" s="905"/>
      <c r="GRV8" s="905"/>
      <c r="GRW8" s="905"/>
      <c r="GRX8" s="905"/>
      <c r="GRY8" s="905"/>
      <c r="GRZ8" s="905"/>
      <c r="GSA8" s="905"/>
      <c r="GSB8" s="905"/>
      <c r="GSC8" s="905"/>
      <c r="GSD8" s="905"/>
      <c r="GSE8" s="905"/>
      <c r="GSF8" s="905"/>
      <c r="GSG8" s="905"/>
      <c r="GSH8" s="905"/>
      <c r="GSI8" s="905"/>
      <c r="GSJ8" s="905"/>
      <c r="GSK8" s="905"/>
      <c r="GSL8" s="905"/>
      <c r="GSM8" s="905"/>
      <c r="GSN8" s="905"/>
      <c r="GSO8" s="905"/>
      <c r="GSP8" s="905"/>
      <c r="GSQ8" s="905"/>
      <c r="GSR8" s="905"/>
      <c r="GSS8" s="905"/>
      <c r="GST8" s="905"/>
      <c r="GSU8" s="905"/>
      <c r="GSV8" s="905"/>
      <c r="GSW8" s="905"/>
      <c r="GSX8" s="905"/>
      <c r="GSY8" s="905"/>
      <c r="GSZ8" s="905"/>
      <c r="GTA8" s="905"/>
      <c r="GTB8" s="905"/>
      <c r="GTC8" s="905"/>
      <c r="GTD8" s="905"/>
      <c r="GTE8" s="905"/>
      <c r="GTF8" s="905"/>
      <c r="GTG8" s="905"/>
      <c r="GTH8" s="905"/>
      <c r="GTI8" s="905"/>
      <c r="GTJ8" s="905"/>
      <c r="GTK8" s="905"/>
      <c r="GTL8" s="905"/>
      <c r="GTM8" s="905"/>
      <c r="GTN8" s="905"/>
      <c r="GTO8" s="905"/>
      <c r="GTP8" s="905"/>
      <c r="GTQ8" s="905"/>
      <c r="GTR8" s="905"/>
      <c r="GTS8" s="905"/>
      <c r="GTT8" s="905"/>
      <c r="GTU8" s="905"/>
      <c r="GTV8" s="905"/>
      <c r="GTW8" s="905"/>
      <c r="GTX8" s="905"/>
      <c r="GTY8" s="905"/>
      <c r="GTZ8" s="905"/>
      <c r="GUA8" s="905"/>
      <c r="GUB8" s="905"/>
      <c r="GUC8" s="905"/>
      <c r="GUD8" s="905"/>
      <c r="GUE8" s="905"/>
      <c r="GUF8" s="905"/>
      <c r="GUG8" s="905"/>
      <c r="GUH8" s="905"/>
      <c r="GUI8" s="905"/>
      <c r="GUJ8" s="905"/>
      <c r="GUK8" s="905"/>
      <c r="GUL8" s="905"/>
      <c r="GUM8" s="905"/>
      <c r="GUN8" s="905"/>
      <c r="GUO8" s="905"/>
      <c r="GUP8" s="905"/>
      <c r="GUQ8" s="905"/>
      <c r="GUR8" s="905"/>
      <c r="GUS8" s="905"/>
      <c r="GUT8" s="905"/>
      <c r="GUU8" s="905"/>
      <c r="GUV8" s="905"/>
      <c r="GUW8" s="905"/>
      <c r="GUX8" s="905"/>
      <c r="GUY8" s="905"/>
      <c r="GUZ8" s="905"/>
      <c r="GVA8" s="905"/>
      <c r="GVB8" s="905"/>
      <c r="GVC8" s="905"/>
      <c r="GVD8" s="905"/>
      <c r="GVE8" s="905"/>
      <c r="GVF8" s="905"/>
      <c r="GVG8" s="905"/>
      <c r="GVH8" s="905"/>
      <c r="GVI8" s="905"/>
      <c r="GVJ8" s="905"/>
      <c r="GVK8" s="905"/>
      <c r="GVL8" s="905"/>
      <c r="GVM8" s="905"/>
      <c r="GVN8" s="905"/>
      <c r="GVO8" s="905"/>
      <c r="GVP8" s="905"/>
      <c r="GVQ8" s="905"/>
      <c r="GVR8" s="905"/>
      <c r="GVS8" s="905"/>
      <c r="GVT8" s="905"/>
      <c r="GVU8" s="905"/>
      <c r="GVV8" s="905"/>
      <c r="GVW8" s="905"/>
      <c r="GVX8" s="905"/>
      <c r="GVY8" s="905"/>
      <c r="GVZ8" s="905"/>
      <c r="GWA8" s="905"/>
      <c r="GWB8" s="905"/>
      <c r="GWC8" s="905"/>
      <c r="GWD8" s="905"/>
      <c r="GWE8" s="905"/>
      <c r="GWF8" s="905"/>
      <c r="GWG8" s="905"/>
      <c r="GWH8" s="905"/>
      <c r="GWI8" s="905"/>
      <c r="GWJ8" s="905"/>
      <c r="GWK8" s="905"/>
      <c r="GWL8" s="905"/>
      <c r="GWM8" s="905"/>
      <c r="GWN8" s="905"/>
      <c r="GWO8" s="905"/>
      <c r="GWP8" s="905"/>
      <c r="GWQ8" s="905"/>
      <c r="GWR8" s="905"/>
      <c r="GWS8" s="905"/>
      <c r="GWT8" s="905"/>
      <c r="GWU8" s="905"/>
      <c r="GWV8" s="905"/>
      <c r="GWW8" s="905"/>
      <c r="GWX8" s="905"/>
      <c r="GWY8" s="905"/>
      <c r="GWZ8" s="905"/>
      <c r="GXA8" s="905"/>
      <c r="GXB8" s="905"/>
      <c r="GXC8" s="905"/>
      <c r="GXD8" s="905"/>
      <c r="GXE8" s="905"/>
      <c r="GXF8" s="905"/>
      <c r="GXG8" s="905"/>
      <c r="GXH8" s="905"/>
      <c r="GXI8" s="905"/>
      <c r="GXJ8" s="905"/>
      <c r="GXK8" s="905"/>
      <c r="GXL8" s="905"/>
      <c r="GXM8" s="905"/>
      <c r="GXN8" s="905"/>
      <c r="GXO8" s="905"/>
      <c r="GXP8" s="905"/>
      <c r="GXQ8" s="905"/>
      <c r="GXR8" s="905"/>
      <c r="GXS8" s="905"/>
      <c r="GXT8" s="905"/>
      <c r="GXU8" s="905"/>
      <c r="GXV8" s="905"/>
      <c r="GXW8" s="905"/>
      <c r="GXX8" s="905"/>
      <c r="GXY8" s="905"/>
      <c r="GXZ8" s="905"/>
      <c r="GYA8" s="905"/>
      <c r="GYB8" s="905"/>
      <c r="GYC8" s="905"/>
      <c r="GYD8" s="905"/>
      <c r="GYE8" s="905"/>
      <c r="GYF8" s="905"/>
      <c r="GYG8" s="905"/>
      <c r="GYH8" s="905"/>
      <c r="GYI8" s="905"/>
      <c r="GYJ8" s="905"/>
      <c r="GYK8" s="905"/>
      <c r="GYL8" s="905"/>
      <c r="GYM8" s="905"/>
      <c r="GYN8" s="905"/>
      <c r="GYO8" s="905"/>
      <c r="GYP8" s="905"/>
      <c r="GYQ8" s="905"/>
      <c r="GYR8" s="905"/>
      <c r="GYS8" s="905"/>
      <c r="GYT8" s="905"/>
      <c r="GYU8" s="905"/>
      <c r="GYV8" s="905"/>
      <c r="GYW8" s="905"/>
      <c r="GYX8" s="905"/>
      <c r="GYY8" s="905"/>
      <c r="GYZ8" s="905"/>
      <c r="GZA8" s="905"/>
      <c r="GZB8" s="905"/>
      <c r="GZC8" s="905"/>
      <c r="GZD8" s="905"/>
      <c r="GZE8" s="905"/>
      <c r="GZF8" s="905"/>
      <c r="GZG8" s="905"/>
      <c r="GZH8" s="905"/>
      <c r="GZI8" s="905"/>
      <c r="GZJ8" s="905"/>
      <c r="GZK8" s="905"/>
      <c r="GZL8" s="905"/>
      <c r="GZM8" s="905"/>
      <c r="GZN8" s="905"/>
      <c r="GZO8" s="905"/>
      <c r="GZP8" s="905"/>
      <c r="GZQ8" s="905"/>
      <c r="GZR8" s="905"/>
      <c r="GZS8" s="905"/>
      <c r="GZT8" s="905"/>
      <c r="GZU8" s="905"/>
      <c r="GZV8" s="905"/>
      <c r="GZW8" s="905"/>
      <c r="GZX8" s="905"/>
      <c r="GZY8" s="905"/>
      <c r="GZZ8" s="905"/>
      <c r="HAA8" s="905"/>
      <c r="HAB8" s="905"/>
      <c r="HAC8" s="905"/>
      <c r="HAD8" s="905"/>
      <c r="HAE8" s="905"/>
      <c r="HAF8" s="905"/>
      <c r="HAG8" s="905"/>
      <c r="HAH8" s="905"/>
      <c r="HAI8" s="905"/>
      <c r="HAJ8" s="905"/>
      <c r="HAK8" s="905"/>
      <c r="HAL8" s="905"/>
      <c r="HAM8" s="905"/>
      <c r="HAN8" s="905"/>
      <c r="HAO8" s="905"/>
      <c r="HAP8" s="905"/>
      <c r="HAQ8" s="905"/>
      <c r="HAR8" s="905"/>
      <c r="HAS8" s="905"/>
      <c r="HAT8" s="905"/>
      <c r="HAU8" s="905"/>
      <c r="HAV8" s="905"/>
      <c r="HAW8" s="905"/>
      <c r="HAX8" s="905"/>
      <c r="HAY8" s="905"/>
      <c r="HAZ8" s="905"/>
      <c r="HBA8" s="905"/>
      <c r="HBB8" s="905"/>
      <c r="HBC8" s="905"/>
      <c r="HBD8" s="905"/>
      <c r="HBE8" s="905"/>
      <c r="HBF8" s="905"/>
      <c r="HBG8" s="905"/>
      <c r="HBH8" s="905"/>
      <c r="HBI8" s="905"/>
      <c r="HBJ8" s="905"/>
      <c r="HBK8" s="905"/>
      <c r="HBL8" s="905"/>
      <c r="HBM8" s="905"/>
      <c r="HBN8" s="905"/>
      <c r="HBO8" s="905"/>
      <c r="HBP8" s="905"/>
      <c r="HBQ8" s="905"/>
      <c r="HBR8" s="905"/>
      <c r="HBS8" s="905"/>
      <c r="HBT8" s="905"/>
      <c r="HBU8" s="905"/>
      <c r="HBV8" s="905"/>
      <c r="HBW8" s="905"/>
      <c r="HBX8" s="905"/>
      <c r="HBY8" s="905"/>
      <c r="HBZ8" s="905"/>
      <c r="HCA8" s="905"/>
      <c r="HCB8" s="905"/>
      <c r="HCC8" s="905"/>
      <c r="HCD8" s="905"/>
      <c r="HCE8" s="905"/>
      <c r="HCF8" s="905"/>
      <c r="HCG8" s="905"/>
      <c r="HCH8" s="905"/>
      <c r="HCI8" s="905"/>
      <c r="HCJ8" s="905"/>
      <c r="HCK8" s="905"/>
      <c r="HCL8" s="905"/>
      <c r="HCM8" s="905"/>
      <c r="HCN8" s="905"/>
      <c r="HCO8" s="905"/>
      <c r="HCP8" s="905"/>
      <c r="HCQ8" s="905"/>
      <c r="HCR8" s="905"/>
      <c r="HCS8" s="905"/>
      <c r="HCT8" s="905"/>
      <c r="HCU8" s="905"/>
      <c r="HCV8" s="905"/>
      <c r="HCW8" s="905"/>
      <c r="HCX8" s="905"/>
      <c r="HCY8" s="905"/>
      <c r="HCZ8" s="905"/>
      <c r="HDA8" s="905"/>
      <c r="HDB8" s="905"/>
      <c r="HDC8" s="905"/>
      <c r="HDD8" s="905"/>
      <c r="HDE8" s="905"/>
      <c r="HDF8" s="905"/>
      <c r="HDG8" s="905"/>
      <c r="HDH8" s="905"/>
      <c r="HDI8" s="905"/>
      <c r="HDJ8" s="905"/>
      <c r="HDK8" s="905"/>
      <c r="HDL8" s="905"/>
      <c r="HDM8" s="905"/>
      <c r="HDN8" s="905"/>
      <c r="HDO8" s="905"/>
      <c r="HDP8" s="905"/>
      <c r="HDQ8" s="905"/>
      <c r="HDR8" s="905"/>
      <c r="HDS8" s="905"/>
      <c r="HDT8" s="905"/>
      <c r="HDU8" s="905"/>
      <c r="HDV8" s="905"/>
      <c r="HDW8" s="905"/>
      <c r="HDX8" s="905"/>
      <c r="HDY8" s="905"/>
      <c r="HDZ8" s="905"/>
      <c r="HEA8" s="905"/>
      <c r="HEB8" s="905"/>
      <c r="HEC8" s="905"/>
      <c r="HED8" s="905"/>
      <c r="HEE8" s="905"/>
      <c r="HEF8" s="905"/>
      <c r="HEG8" s="905"/>
      <c r="HEH8" s="905"/>
      <c r="HEI8" s="905"/>
      <c r="HEJ8" s="905"/>
      <c r="HEK8" s="905"/>
      <c r="HEL8" s="905"/>
      <c r="HEM8" s="905"/>
      <c r="HEN8" s="905"/>
      <c r="HEO8" s="905"/>
      <c r="HEP8" s="905"/>
      <c r="HEQ8" s="905"/>
      <c r="HER8" s="905"/>
      <c r="HES8" s="905"/>
      <c r="HET8" s="905"/>
      <c r="HEU8" s="905"/>
      <c r="HEV8" s="905"/>
      <c r="HEW8" s="905"/>
      <c r="HEX8" s="905"/>
      <c r="HEY8" s="905"/>
      <c r="HEZ8" s="905"/>
      <c r="HFA8" s="905"/>
      <c r="HFB8" s="905"/>
      <c r="HFC8" s="905"/>
      <c r="HFD8" s="905"/>
      <c r="HFE8" s="905"/>
      <c r="HFF8" s="905"/>
      <c r="HFG8" s="905"/>
      <c r="HFH8" s="905"/>
      <c r="HFI8" s="905"/>
      <c r="HFJ8" s="905"/>
      <c r="HFK8" s="905"/>
      <c r="HFL8" s="905"/>
      <c r="HFM8" s="905"/>
      <c r="HFN8" s="905"/>
      <c r="HFO8" s="905"/>
      <c r="HFP8" s="905"/>
      <c r="HFQ8" s="905"/>
      <c r="HFR8" s="905"/>
      <c r="HFS8" s="905"/>
      <c r="HFT8" s="905"/>
      <c r="HFU8" s="905"/>
      <c r="HFV8" s="905"/>
      <c r="HFW8" s="905"/>
      <c r="HFX8" s="905"/>
      <c r="HFY8" s="905"/>
      <c r="HFZ8" s="905"/>
      <c r="HGA8" s="905"/>
      <c r="HGB8" s="905"/>
      <c r="HGC8" s="905"/>
      <c r="HGD8" s="905"/>
      <c r="HGE8" s="905"/>
      <c r="HGF8" s="905"/>
      <c r="HGG8" s="905"/>
      <c r="HGH8" s="905"/>
      <c r="HGI8" s="905"/>
      <c r="HGJ8" s="905"/>
      <c r="HGK8" s="905"/>
      <c r="HGL8" s="905"/>
      <c r="HGM8" s="905"/>
      <c r="HGN8" s="905"/>
      <c r="HGO8" s="905"/>
      <c r="HGP8" s="905"/>
      <c r="HGQ8" s="905"/>
      <c r="HGR8" s="905"/>
      <c r="HGS8" s="905"/>
      <c r="HGT8" s="905"/>
      <c r="HGU8" s="905"/>
      <c r="HGV8" s="905"/>
      <c r="HGW8" s="905"/>
      <c r="HGX8" s="905"/>
      <c r="HGY8" s="905"/>
      <c r="HGZ8" s="905"/>
      <c r="HHA8" s="905"/>
      <c r="HHB8" s="905"/>
      <c r="HHC8" s="905"/>
      <c r="HHD8" s="905"/>
      <c r="HHE8" s="905"/>
      <c r="HHF8" s="905"/>
      <c r="HHG8" s="905"/>
      <c r="HHH8" s="905"/>
      <c r="HHI8" s="905"/>
      <c r="HHJ8" s="905"/>
      <c r="HHK8" s="905"/>
      <c r="HHL8" s="905"/>
      <c r="HHM8" s="905"/>
      <c r="HHN8" s="905"/>
      <c r="HHO8" s="905"/>
      <c r="HHP8" s="905"/>
      <c r="HHQ8" s="905"/>
      <c r="HHR8" s="905"/>
      <c r="HHS8" s="905"/>
      <c r="HHT8" s="905"/>
      <c r="HHU8" s="905"/>
      <c r="HHV8" s="905"/>
      <c r="HHW8" s="905"/>
      <c r="HHX8" s="905"/>
      <c r="HHY8" s="905"/>
      <c r="HHZ8" s="905"/>
      <c r="HIA8" s="905"/>
      <c r="HIB8" s="905"/>
      <c r="HIC8" s="905"/>
      <c r="HID8" s="905"/>
      <c r="HIE8" s="905"/>
      <c r="HIF8" s="905"/>
      <c r="HIG8" s="905"/>
      <c r="HIH8" s="905"/>
      <c r="HII8" s="905"/>
      <c r="HIJ8" s="905"/>
      <c r="HIK8" s="905"/>
      <c r="HIL8" s="905"/>
      <c r="HIM8" s="905"/>
      <c r="HIN8" s="905"/>
      <c r="HIO8" s="905"/>
      <c r="HIP8" s="905"/>
      <c r="HIQ8" s="905"/>
      <c r="HIR8" s="905"/>
      <c r="HIS8" s="905"/>
      <c r="HIT8" s="905"/>
      <c r="HIU8" s="905"/>
      <c r="HIV8" s="905"/>
      <c r="HIW8" s="905"/>
      <c r="HIX8" s="905"/>
      <c r="HIY8" s="905"/>
      <c r="HIZ8" s="905"/>
      <c r="HJA8" s="905"/>
      <c r="HJB8" s="905"/>
      <c r="HJC8" s="905"/>
      <c r="HJD8" s="905"/>
      <c r="HJE8" s="905"/>
      <c r="HJF8" s="905"/>
      <c r="HJG8" s="905"/>
      <c r="HJH8" s="905"/>
      <c r="HJI8" s="905"/>
      <c r="HJJ8" s="905"/>
      <c r="HJK8" s="905"/>
      <c r="HJL8" s="905"/>
      <c r="HJM8" s="905"/>
      <c r="HJN8" s="905"/>
      <c r="HJO8" s="905"/>
      <c r="HJP8" s="905"/>
      <c r="HJQ8" s="905"/>
      <c r="HJR8" s="905"/>
      <c r="HJS8" s="905"/>
      <c r="HJT8" s="905"/>
      <c r="HJU8" s="905"/>
      <c r="HJV8" s="905"/>
      <c r="HJW8" s="905"/>
      <c r="HJX8" s="905"/>
      <c r="HJY8" s="905"/>
      <c r="HJZ8" s="905"/>
      <c r="HKA8" s="905"/>
      <c r="HKB8" s="905"/>
      <c r="HKC8" s="905"/>
      <c r="HKD8" s="905"/>
      <c r="HKE8" s="905"/>
      <c r="HKF8" s="905"/>
      <c r="HKG8" s="905"/>
      <c r="HKH8" s="905"/>
      <c r="HKI8" s="905"/>
      <c r="HKJ8" s="905"/>
      <c r="HKK8" s="905"/>
      <c r="HKL8" s="905"/>
      <c r="HKM8" s="905"/>
      <c r="HKN8" s="905"/>
      <c r="HKO8" s="905"/>
      <c r="HKP8" s="905"/>
      <c r="HKQ8" s="905"/>
      <c r="HKR8" s="905"/>
      <c r="HKS8" s="905"/>
      <c r="HKT8" s="905"/>
      <c r="HKU8" s="905"/>
      <c r="HKV8" s="905"/>
      <c r="HKW8" s="905"/>
      <c r="HKX8" s="905"/>
      <c r="HKY8" s="905"/>
      <c r="HKZ8" s="905"/>
      <c r="HLA8" s="905"/>
      <c r="HLB8" s="905"/>
      <c r="HLC8" s="905"/>
      <c r="HLD8" s="905"/>
      <c r="HLE8" s="905"/>
      <c r="HLF8" s="905"/>
      <c r="HLG8" s="905"/>
      <c r="HLH8" s="905"/>
      <c r="HLI8" s="905"/>
      <c r="HLJ8" s="905"/>
      <c r="HLK8" s="905"/>
      <c r="HLL8" s="905"/>
      <c r="HLM8" s="905"/>
      <c r="HLN8" s="905"/>
      <c r="HLO8" s="905"/>
      <c r="HLP8" s="905"/>
      <c r="HLQ8" s="905"/>
      <c r="HLR8" s="905"/>
      <c r="HLS8" s="905"/>
      <c r="HLT8" s="905"/>
      <c r="HLU8" s="905"/>
      <c r="HLV8" s="905"/>
      <c r="HLW8" s="905"/>
      <c r="HLX8" s="905"/>
      <c r="HLY8" s="905"/>
      <c r="HLZ8" s="905"/>
      <c r="HMA8" s="905"/>
      <c r="HMB8" s="905"/>
      <c r="HMC8" s="905"/>
      <c r="HMD8" s="905"/>
      <c r="HME8" s="905"/>
      <c r="HMF8" s="905"/>
      <c r="HMG8" s="905"/>
      <c r="HMH8" s="905"/>
      <c r="HMI8" s="905"/>
      <c r="HMJ8" s="905"/>
      <c r="HMK8" s="905"/>
      <c r="HML8" s="905"/>
      <c r="HMM8" s="905"/>
      <c r="HMN8" s="905"/>
      <c r="HMO8" s="905"/>
      <c r="HMP8" s="905"/>
      <c r="HMQ8" s="905"/>
      <c r="HMR8" s="905"/>
      <c r="HMS8" s="905"/>
      <c r="HMT8" s="905"/>
      <c r="HMU8" s="905"/>
      <c r="HMV8" s="905"/>
      <c r="HMW8" s="905"/>
      <c r="HMX8" s="905"/>
      <c r="HMY8" s="905"/>
      <c r="HMZ8" s="905"/>
      <c r="HNA8" s="905"/>
      <c r="HNB8" s="905"/>
      <c r="HNC8" s="905"/>
      <c r="HND8" s="905"/>
      <c r="HNE8" s="905"/>
      <c r="HNF8" s="905"/>
      <c r="HNG8" s="905"/>
      <c r="HNH8" s="905"/>
      <c r="HNI8" s="905"/>
      <c r="HNJ8" s="905"/>
      <c r="HNK8" s="905"/>
      <c r="HNL8" s="905"/>
      <c r="HNM8" s="905"/>
      <c r="HNN8" s="905"/>
      <c r="HNO8" s="905"/>
      <c r="HNP8" s="905"/>
      <c r="HNQ8" s="905"/>
      <c r="HNR8" s="905"/>
      <c r="HNS8" s="905"/>
      <c r="HNT8" s="905"/>
      <c r="HNU8" s="905"/>
      <c r="HNV8" s="905"/>
      <c r="HNW8" s="905"/>
      <c r="HNX8" s="905"/>
      <c r="HNY8" s="905"/>
      <c r="HNZ8" s="905"/>
      <c r="HOA8" s="905"/>
      <c r="HOB8" s="905"/>
      <c r="HOC8" s="905"/>
      <c r="HOD8" s="905"/>
      <c r="HOE8" s="905"/>
      <c r="HOF8" s="905"/>
      <c r="HOG8" s="905"/>
      <c r="HOH8" s="905"/>
      <c r="HOI8" s="905"/>
      <c r="HOJ8" s="905"/>
      <c r="HOK8" s="905"/>
      <c r="HOL8" s="905"/>
      <c r="HOM8" s="905"/>
      <c r="HON8" s="905"/>
      <c r="HOO8" s="905"/>
      <c r="HOP8" s="905"/>
      <c r="HOQ8" s="905"/>
      <c r="HOR8" s="905"/>
      <c r="HOS8" s="905"/>
      <c r="HOT8" s="905"/>
      <c r="HOU8" s="905"/>
      <c r="HOV8" s="905"/>
      <c r="HOW8" s="905"/>
      <c r="HOX8" s="905"/>
      <c r="HOY8" s="905"/>
      <c r="HOZ8" s="905"/>
      <c r="HPA8" s="905"/>
      <c r="HPB8" s="905"/>
      <c r="HPC8" s="905"/>
      <c r="HPD8" s="905"/>
      <c r="HPE8" s="905"/>
      <c r="HPF8" s="905"/>
      <c r="HPG8" s="905"/>
      <c r="HPH8" s="905"/>
      <c r="HPI8" s="905"/>
      <c r="HPJ8" s="905"/>
      <c r="HPK8" s="905"/>
      <c r="HPL8" s="905"/>
      <c r="HPM8" s="905"/>
      <c r="HPN8" s="905"/>
      <c r="HPO8" s="905"/>
      <c r="HPP8" s="905"/>
      <c r="HPQ8" s="905"/>
      <c r="HPR8" s="905"/>
      <c r="HPS8" s="905"/>
      <c r="HPT8" s="905"/>
      <c r="HPU8" s="905"/>
      <c r="HPV8" s="905"/>
      <c r="HPW8" s="905"/>
      <c r="HPX8" s="905"/>
      <c r="HPY8" s="905"/>
      <c r="HPZ8" s="905"/>
      <c r="HQA8" s="905"/>
      <c r="HQB8" s="905"/>
      <c r="HQC8" s="905"/>
      <c r="HQD8" s="905"/>
      <c r="HQE8" s="905"/>
      <c r="HQF8" s="905"/>
      <c r="HQG8" s="905"/>
      <c r="HQH8" s="905"/>
      <c r="HQI8" s="905"/>
      <c r="HQJ8" s="905"/>
      <c r="HQK8" s="905"/>
      <c r="HQL8" s="905"/>
      <c r="HQM8" s="905"/>
      <c r="HQN8" s="905"/>
      <c r="HQO8" s="905"/>
      <c r="HQP8" s="905"/>
      <c r="HQQ8" s="905"/>
      <c r="HQR8" s="905"/>
      <c r="HQS8" s="905"/>
      <c r="HQT8" s="905"/>
      <c r="HQU8" s="905"/>
      <c r="HQV8" s="905"/>
      <c r="HQW8" s="905"/>
      <c r="HQX8" s="905"/>
      <c r="HQY8" s="905"/>
      <c r="HQZ8" s="905"/>
      <c r="HRA8" s="905"/>
      <c r="HRB8" s="905"/>
      <c r="HRC8" s="905"/>
      <c r="HRD8" s="905"/>
      <c r="HRE8" s="905"/>
      <c r="HRF8" s="905"/>
      <c r="HRG8" s="905"/>
      <c r="HRH8" s="905"/>
      <c r="HRI8" s="905"/>
      <c r="HRJ8" s="905"/>
      <c r="HRK8" s="905"/>
      <c r="HRL8" s="905"/>
      <c r="HRM8" s="905"/>
      <c r="HRN8" s="905"/>
      <c r="HRO8" s="905"/>
      <c r="HRP8" s="905"/>
      <c r="HRQ8" s="905"/>
      <c r="HRR8" s="905"/>
      <c r="HRS8" s="905"/>
      <c r="HRT8" s="905"/>
      <c r="HRU8" s="905"/>
      <c r="HRV8" s="905"/>
      <c r="HRW8" s="905"/>
      <c r="HRX8" s="905"/>
      <c r="HRY8" s="905"/>
      <c r="HRZ8" s="905"/>
      <c r="HSA8" s="905"/>
      <c r="HSB8" s="905"/>
      <c r="HSC8" s="905"/>
      <c r="HSD8" s="905"/>
      <c r="HSE8" s="905"/>
      <c r="HSF8" s="905"/>
      <c r="HSG8" s="905"/>
      <c r="HSH8" s="905"/>
      <c r="HSI8" s="905"/>
      <c r="HSJ8" s="905"/>
      <c r="HSK8" s="905"/>
      <c r="HSL8" s="905"/>
      <c r="HSM8" s="905"/>
      <c r="HSN8" s="905"/>
      <c r="HSO8" s="905"/>
      <c r="HSP8" s="905"/>
      <c r="HSQ8" s="905"/>
      <c r="HSR8" s="905"/>
      <c r="HSS8" s="905"/>
      <c r="HST8" s="905"/>
      <c r="HSU8" s="905"/>
      <c r="HSV8" s="905"/>
      <c r="HSW8" s="905"/>
      <c r="HSX8" s="905"/>
      <c r="HSY8" s="905"/>
      <c r="HSZ8" s="905"/>
      <c r="HTA8" s="905"/>
      <c r="HTB8" s="905"/>
      <c r="HTC8" s="905"/>
      <c r="HTD8" s="905"/>
      <c r="HTE8" s="905"/>
      <c r="HTF8" s="905"/>
      <c r="HTG8" s="905"/>
      <c r="HTH8" s="905"/>
      <c r="HTI8" s="905"/>
      <c r="HTJ8" s="905"/>
      <c r="HTK8" s="905"/>
      <c r="HTL8" s="905"/>
      <c r="HTM8" s="905"/>
      <c r="HTN8" s="905"/>
      <c r="HTO8" s="905"/>
      <c r="HTP8" s="905"/>
      <c r="HTQ8" s="905"/>
      <c r="HTR8" s="905"/>
      <c r="HTS8" s="905"/>
      <c r="HTT8" s="905"/>
      <c r="HTU8" s="905"/>
      <c r="HTV8" s="905"/>
      <c r="HTW8" s="905"/>
      <c r="HTX8" s="905"/>
      <c r="HTY8" s="905"/>
      <c r="HTZ8" s="905"/>
      <c r="HUA8" s="905"/>
      <c r="HUB8" s="905"/>
      <c r="HUC8" s="905"/>
      <c r="HUD8" s="905"/>
      <c r="HUE8" s="905"/>
      <c r="HUF8" s="905"/>
      <c r="HUG8" s="905"/>
      <c r="HUH8" s="905"/>
      <c r="HUI8" s="905"/>
      <c r="HUJ8" s="905"/>
      <c r="HUK8" s="905"/>
      <c r="HUL8" s="905"/>
      <c r="HUM8" s="905"/>
      <c r="HUN8" s="905"/>
      <c r="HUO8" s="905"/>
      <c r="HUP8" s="905"/>
      <c r="HUQ8" s="905"/>
      <c r="HUR8" s="905"/>
      <c r="HUS8" s="905"/>
      <c r="HUT8" s="905"/>
      <c r="HUU8" s="905"/>
      <c r="HUV8" s="905"/>
      <c r="HUW8" s="905"/>
      <c r="HUX8" s="905"/>
      <c r="HUY8" s="905"/>
      <c r="HUZ8" s="905"/>
      <c r="HVA8" s="905"/>
      <c r="HVB8" s="905"/>
      <c r="HVC8" s="905"/>
      <c r="HVD8" s="905"/>
      <c r="HVE8" s="905"/>
      <c r="HVF8" s="905"/>
      <c r="HVG8" s="905"/>
      <c r="HVH8" s="905"/>
      <c r="HVI8" s="905"/>
      <c r="HVJ8" s="905"/>
      <c r="HVK8" s="905"/>
      <c r="HVL8" s="905"/>
      <c r="HVM8" s="905"/>
      <c r="HVN8" s="905"/>
      <c r="HVO8" s="905"/>
      <c r="HVP8" s="905"/>
      <c r="HVQ8" s="905"/>
      <c r="HVR8" s="905"/>
      <c r="HVS8" s="905"/>
      <c r="HVT8" s="905"/>
      <c r="HVU8" s="905"/>
      <c r="HVV8" s="905"/>
      <c r="HVW8" s="905"/>
      <c r="HVX8" s="905"/>
      <c r="HVY8" s="905"/>
      <c r="HVZ8" s="905"/>
      <c r="HWA8" s="905"/>
      <c r="HWB8" s="905"/>
      <c r="HWC8" s="905"/>
      <c r="HWD8" s="905"/>
      <c r="HWE8" s="905"/>
      <c r="HWF8" s="905"/>
      <c r="HWG8" s="905"/>
      <c r="HWH8" s="905"/>
      <c r="HWI8" s="905"/>
      <c r="HWJ8" s="905"/>
      <c r="HWK8" s="905"/>
      <c r="HWL8" s="905"/>
      <c r="HWM8" s="905"/>
      <c r="HWN8" s="905"/>
      <c r="HWO8" s="905"/>
      <c r="HWP8" s="905"/>
      <c r="HWQ8" s="905"/>
      <c r="HWR8" s="905"/>
      <c r="HWS8" s="905"/>
      <c r="HWT8" s="905"/>
      <c r="HWU8" s="905"/>
      <c r="HWV8" s="905"/>
      <c r="HWW8" s="905"/>
      <c r="HWX8" s="905"/>
      <c r="HWY8" s="905"/>
      <c r="HWZ8" s="905"/>
      <c r="HXA8" s="905"/>
      <c r="HXB8" s="905"/>
      <c r="HXC8" s="905"/>
      <c r="HXD8" s="905"/>
      <c r="HXE8" s="905"/>
      <c r="HXF8" s="905"/>
      <c r="HXG8" s="905"/>
      <c r="HXH8" s="905"/>
      <c r="HXI8" s="905"/>
      <c r="HXJ8" s="905"/>
      <c r="HXK8" s="905"/>
      <c r="HXL8" s="905"/>
      <c r="HXM8" s="905"/>
      <c r="HXN8" s="905"/>
      <c r="HXO8" s="905"/>
      <c r="HXP8" s="905"/>
      <c r="HXQ8" s="905"/>
      <c r="HXR8" s="905"/>
      <c r="HXS8" s="905"/>
      <c r="HXT8" s="905"/>
      <c r="HXU8" s="905"/>
      <c r="HXV8" s="905"/>
      <c r="HXW8" s="905"/>
      <c r="HXX8" s="905"/>
      <c r="HXY8" s="905"/>
      <c r="HXZ8" s="905"/>
      <c r="HYA8" s="905"/>
      <c r="HYB8" s="905"/>
      <c r="HYC8" s="905"/>
      <c r="HYD8" s="905"/>
      <c r="HYE8" s="905"/>
      <c r="HYF8" s="905"/>
      <c r="HYG8" s="905"/>
      <c r="HYH8" s="905"/>
      <c r="HYI8" s="905"/>
      <c r="HYJ8" s="905"/>
      <c r="HYK8" s="905"/>
      <c r="HYL8" s="905"/>
      <c r="HYM8" s="905"/>
      <c r="HYN8" s="905"/>
      <c r="HYO8" s="905"/>
      <c r="HYP8" s="905"/>
      <c r="HYQ8" s="905"/>
      <c r="HYR8" s="905"/>
      <c r="HYS8" s="905"/>
      <c r="HYT8" s="905"/>
      <c r="HYU8" s="905"/>
      <c r="HYV8" s="905"/>
      <c r="HYW8" s="905"/>
      <c r="HYX8" s="905"/>
      <c r="HYY8" s="905"/>
      <c r="HYZ8" s="905"/>
      <c r="HZA8" s="905"/>
      <c r="HZB8" s="905"/>
      <c r="HZC8" s="905"/>
      <c r="HZD8" s="905"/>
      <c r="HZE8" s="905"/>
      <c r="HZF8" s="905"/>
      <c r="HZG8" s="905"/>
      <c r="HZH8" s="905"/>
      <c r="HZI8" s="905"/>
      <c r="HZJ8" s="905"/>
      <c r="HZK8" s="905"/>
      <c r="HZL8" s="905"/>
      <c r="HZM8" s="905"/>
      <c r="HZN8" s="905"/>
      <c r="HZO8" s="905"/>
      <c r="HZP8" s="905"/>
      <c r="HZQ8" s="905"/>
      <c r="HZR8" s="905"/>
      <c r="HZS8" s="905"/>
      <c r="HZT8" s="905"/>
      <c r="HZU8" s="905"/>
      <c r="HZV8" s="905"/>
      <c r="HZW8" s="905"/>
      <c r="HZX8" s="905"/>
      <c r="HZY8" s="905"/>
      <c r="HZZ8" s="905"/>
      <c r="IAA8" s="905"/>
      <c r="IAB8" s="905"/>
      <c r="IAC8" s="905"/>
      <c r="IAD8" s="905"/>
      <c r="IAE8" s="905"/>
      <c r="IAF8" s="905"/>
      <c r="IAG8" s="905"/>
      <c r="IAH8" s="905"/>
      <c r="IAI8" s="905"/>
      <c r="IAJ8" s="905"/>
      <c r="IAK8" s="905"/>
      <c r="IAL8" s="905"/>
      <c r="IAM8" s="905"/>
      <c r="IAN8" s="905"/>
      <c r="IAO8" s="905"/>
      <c r="IAP8" s="905"/>
      <c r="IAQ8" s="905"/>
      <c r="IAR8" s="905"/>
      <c r="IAS8" s="905"/>
      <c r="IAT8" s="905"/>
      <c r="IAU8" s="905"/>
      <c r="IAV8" s="905"/>
      <c r="IAW8" s="905"/>
      <c r="IAX8" s="905"/>
      <c r="IAY8" s="905"/>
      <c r="IAZ8" s="905"/>
      <c r="IBA8" s="905"/>
      <c r="IBB8" s="905"/>
      <c r="IBC8" s="905"/>
      <c r="IBD8" s="905"/>
      <c r="IBE8" s="905"/>
      <c r="IBF8" s="905"/>
      <c r="IBG8" s="905"/>
      <c r="IBH8" s="905"/>
      <c r="IBI8" s="905"/>
      <c r="IBJ8" s="905"/>
      <c r="IBK8" s="905"/>
      <c r="IBL8" s="905"/>
      <c r="IBM8" s="905"/>
      <c r="IBN8" s="905"/>
      <c r="IBO8" s="905"/>
      <c r="IBP8" s="905"/>
      <c r="IBQ8" s="905"/>
      <c r="IBR8" s="905"/>
      <c r="IBS8" s="905"/>
      <c r="IBT8" s="905"/>
      <c r="IBU8" s="905"/>
      <c r="IBV8" s="905"/>
      <c r="IBW8" s="905"/>
      <c r="IBX8" s="905"/>
      <c r="IBY8" s="905"/>
      <c r="IBZ8" s="905"/>
      <c r="ICA8" s="905"/>
      <c r="ICB8" s="905"/>
      <c r="ICC8" s="905"/>
      <c r="ICD8" s="905"/>
      <c r="ICE8" s="905"/>
      <c r="ICF8" s="905"/>
      <c r="ICG8" s="905"/>
      <c r="ICH8" s="905"/>
      <c r="ICI8" s="905"/>
      <c r="ICJ8" s="905"/>
      <c r="ICK8" s="905"/>
      <c r="ICL8" s="905"/>
      <c r="ICM8" s="905"/>
      <c r="ICN8" s="905"/>
      <c r="ICO8" s="905"/>
      <c r="ICP8" s="905"/>
      <c r="ICQ8" s="905"/>
      <c r="ICR8" s="905"/>
      <c r="ICS8" s="905"/>
      <c r="ICT8" s="905"/>
      <c r="ICU8" s="905"/>
      <c r="ICV8" s="905"/>
      <c r="ICW8" s="905"/>
      <c r="ICX8" s="905"/>
      <c r="ICY8" s="905"/>
      <c r="ICZ8" s="905"/>
      <c r="IDA8" s="905"/>
      <c r="IDB8" s="905"/>
      <c r="IDC8" s="905"/>
      <c r="IDD8" s="905"/>
      <c r="IDE8" s="905"/>
      <c r="IDF8" s="905"/>
      <c r="IDG8" s="905"/>
      <c r="IDH8" s="905"/>
      <c r="IDI8" s="905"/>
      <c r="IDJ8" s="905"/>
      <c r="IDK8" s="905"/>
      <c r="IDL8" s="905"/>
      <c r="IDM8" s="905"/>
      <c r="IDN8" s="905"/>
      <c r="IDO8" s="905"/>
      <c r="IDP8" s="905"/>
      <c r="IDQ8" s="905"/>
      <c r="IDR8" s="905"/>
      <c r="IDS8" s="905"/>
      <c r="IDT8" s="905"/>
      <c r="IDU8" s="905"/>
      <c r="IDV8" s="905"/>
      <c r="IDW8" s="905"/>
      <c r="IDX8" s="905"/>
      <c r="IDY8" s="905"/>
      <c r="IDZ8" s="905"/>
      <c r="IEA8" s="905"/>
      <c r="IEB8" s="905"/>
      <c r="IEC8" s="905"/>
      <c r="IED8" s="905"/>
      <c r="IEE8" s="905"/>
      <c r="IEF8" s="905"/>
      <c r="IEG8" s="905"/>
      <c r="IEH8" s="905"/>
      <c r="IEI8" s="905"/>
      <c r="IEJ8" s="905"/>
      <c r="IEK8" s="905"/>
      <c r="IEL8" s="905"/>
      <c r="IEM8" s="905"/>
      <c r="IEN8" s="905"/>
      <c r="IEO8" s="905"/>
      <c r="IEP8" s="905"/>
      <c r="IEQ8" s="905"/>
      <c r="IER8" s="905"/>
      <c r="IES8" s="905"/>
      <c r="IET8" s="905"/>
      <c r="IEU8" s="905"/>
      <c r="IEV8" s="905"/>
      <c r="IEW8" s="905"/>
      <c r="IEX8" s="905"/>
      <c r="IEY8" s="905"/>
      <c r="IEZ8" s="905"/>
      <c r="IFA8" s="905"/>
      <c r="IFB8" s="905"/>
      <c r="IFC8" s="905"/>
      <c r="IFD8" s="905"/>
      <c r="IFE8" s="905"/>
      <c r="IFF8" s="905"/>
      <c r="IFG8" s="905"/>
      <c r="IFH8" s="905"/>
      <c r="IFI8" s="905"/>
      <c r="IFJ8" s="905"/>
      <c r="IFK8" s="905"/>
      <c r="IFL8" s="905"/>
      <c r="IFM8" s="905"/>
      <c r="IFN8" s="905"/>
      <c r="IFO8" s="905"/>
      <c r="IFP8" s="905"/>
      <c r="IFQ8" s="905"/>
      <c r="IFR8" s="905"/>
      <c r="IFS8" s="905"/>
      <c r="IFT8" s="905"/>
      <c r="IFU8" s="905"/>
      <c r="IFV8" s="905"/>
      <c r="IFW8" s="905"/>
      <c r="IFX8" s="905"/>
      <c r="IFY8" s="905"/>
      <c r="IFZ8" s="905"/>
      <c r="IGA8" s="905"/>
      <c r="IGB8" s="905"/>
      <c r="IGC8" s="905"/>
      <c r="IGD8" s="905"/>
      <c r="IGE8" s="905"/>
      <c r="IGF8" s="905"/>
      <c r="IGG8" s="905"/>
      <c r="IGH8" s="905"/>
      <c r="IGI8" s="905"/>
      <c r="IGJ8" s="905"/>
      <c r="IGK8" s="905"/>
      <c r="IGL8" s="905"/>
      <c r="IGM8" s="905"/>
      <c r="IGN8" s="905"/>
      <c r="IGO8" s="905"/>
      <c r="IGP8" s="905"/>
      <c r="IGQ8" s="905"/>
      <c r="IGR8" s="905"/>
      <c r="IGS8" s="905"/>
      <c r="IGT8" s="905"/>
      <c r="IGU8" s="905"/>
      <c r="IGV8" s="905"/>
      <c r="IGW8" s="905"/>
      <c r="IGX8" s="905"/>
      <c r="IGY8" s="905"/>
      <c r="IGZ8" s="905"/>
      <c r="IHA8" s="905"/>
      <c r="IHB8" s="905"/>
      <c r="IHC8" s="905"/>
      <c r="IHD8" s="905"/>
      <c r="IHE8" s="905"/>
      <c r="IHF8" s="905"/>
      <c r="IHG8" s="905"/>
      <c r="IHH8" s="905"/>
      <c r="IHI8" s="905"/>
      <c r="IHJ8" s="905"/>
      <c r="IHK8" s="905"/>
      <c r="IHL8" s="905"/>
      <c r="IHM8" s="905"/>
      <c r="IHN8" s="905"/>
      <c r="IHO8" s="905"/>
      <c r="IHP8" s="905"/>
      <c r="IHQ8" s="905"/>
      <c r="IHR8" s="905"/>
      <c r="IHS8" s="905"/>
      <c r="IHT8" s="905"/>
      <c r="IHU8" s="905"/>
      <c r="IHV8" s="905"/>
      <c r="IHW8" s="905"/>
      <c r="IHX8" s="905"/>
      <c r="IHY8" s="905"/>
      <c r="IHZ8" s="905"/>
      <c r="IIA8" s="905"/>
      <c r="IIB8" s="905"/>
      <c r="IIC8" s="905"/>
      <c r="IID8" s="905"/>
      <c r="IIE8" s="905"/>
      <c r="IIF8" s="905"/>
      <c r="IIG8" s="905"/>
      <c r="IIH8" s="905"/>
      <c r="III8" s="905"/>
      <c r="IIJ8" s="905"/>
      <c r="IIK8" s="905"/>
      <c r="IIL8" s="905"/>
      <c r="IIM8" s="905"/>
      <c r="IIN8" s="905"/>
      <c r="IIO8" s="905"/>
      <c r="IIP8" s="905"/>
      <c r="IIQ8" s="905"/>
      <c r="IIR8" s="905"/>
      <c r="IIS8" s="905"/>
      <c r="IIT8" s="905"/>
      <c r="IIU8" s="905"/>
      <c r="IIV8" s="905"/>
      <c r="IIW8" s="905"/>
      <c r="IIX8" s="905"/>
      <c r="IIY8" s="905"/>
      <c r="IIZ8" s="905"/>
      <c r="IJA8" s="905"/>
      <c r="IJB8" s="905"/>
      <c r="IJC8" s="905"/>
      <c r="IJD8" s="905"/>
      <c r="IJE8" s="905"/>
      <c r="IJF8" s="905"/>
      <c r="IJG8" s="905"/>
      <c r="IJH8" s="905"/>
      <c r="IJI8" s="905"/>
      <c r="IJJ8" s="905"/>
      <c r="IJK8" s="905"/>
      <c r="IJL8" s="905"/>
      <c r="IJM8" s="905"/>
      <c r="IJN8" s="905"/>
      <c r="IJO8" s="905"/>
      <c r="IJP8" s="905"/>
      <c r="IJQ8" s="905"/>
      <c r="IJR8" s="905"/>
      <c r="IJS8" s="905"/>
      <c r="IJT8" s="905"/>
      <c r="IJU8" s="905"/>
      <c r="IJV8" s="905"/>
      <c r="IJW8" s="905"/>
      <c r="IJX8" s="905"/>
      <c r="IJY8" s="905"/>
      <c r="IJZ8" s="905"/>
      <c r="IKA8" s="905"/>
      <c r="IKB8" s="905"/>
      <c r="IKC8" s="905"/>
      <c r="IKD8" s="905"/>
      <c r="IKE8" s="905"/>
      <c r="IKF8" s="905"/>
      <c r="IKG8" s="905"/>
      <c r="IKH8" s="905"/>
      <c r="IKI8" s="905"/>
      <c r="IKJ8" s="905"/>
      <c r="IKK8" s="905"/>
      <c r="IKL8" s="905"/>
      <c r="IKM8" s="905"/>
      <c r="IKN8" s="905"/>
      <c r="IKO8" s="905"/>
      <c r="IKP8" s="905"/>
      <c r="IKQ8" s="905"/>
      <c r="IKR8" s="905"/>
      <c r="IKS8" s="905"/>
      <c r="IKT8" s="905"/>
      <c r="IKU8" s="905"/>
      <c r="IKV8" s="905"/>
      <c r="IKW8" s="905"/>
      <c r="IKX8" s="905"/>
      <c r="IKY8" s="905"/>
      <c r="IKZ8" s="905"/>
      <c r="ILA8" s="905"/>
      <c r="ILB8" s="905"/>
      <c r="ILC8" s="905"/>
      <c r="ILD8" s="905"/>
      <c r="ILE8" s="905"/>
      <c r="ILF8" s="905"/>
      <c r="ILG8" s="905"/>
      <c r="ILH8" s="905"/>
      <c r="ILI8" s="905"/>
      <c r="ILJ8" s="905"/>
      <c r="ILK8" s="905"/>
      <c r="ILL8" s="905"/>
      <c r="ILM8" s="905"/>
      <c r="ILN8" s="905"/>
      <c r="ILO8" s="905"/>
      <c r="ILP8" s="905"/>
      <c r="ILQ8" s="905"/>
      <c r="ILR8" s="905"/>
      <c r="ILS8" s="905"/>
      <c r="ILT8" s="905"/>
      <c r="ILU8" s="905"/>
      <c r="ILV8" s="905"/>
      <c r="ILW8" s="905"/>
      <c r="ILX8" s="905"/>
      <c r="ILY8" s="905"/>
      <c r="ILZ8" s="905"/>
      <c r="IMA8" s="905"/>
      <c r="IMB8" s="905"/>
      <c r="IMC8" s="905"/>
      <c r="IMD8" s="905"/>
      <c r="IME8" s="905"/>
      <c r="IMF8" s="905"/>
      <c r="IMG8" s="905"/>
      <c r="IMH8" s="905"/>
      <c r="IMI8" s="905"/>
      <c r="IMJ8" s="905"/>
      <c r="IMK8" s="905"/>
      <c r="IML8" s="905"/>
      <c r="IMM8" s="905"/>
      <c r="IMN8" s="905"/>
      <c r="IMO8" s="905"/>
      <c r="IMP8" s="905"/>
      <c r="IMQ8" s="905"/>
      <c r="IMR8" s="905"/>
      <c r="IMS8" s="905"/>
      <c r="IMT8" s="905"/>
      <c r="IMU8" s="905"/>
      <c r="IMV8" s="905"/>
      <c r="IMW8" s="905"/>
      <c r="IMX8" s="905"/>
      <c r="IMY8" s="905"/>
      <c r="IMZ8" s="905"/>
      <c r="INA8" s="905"/>
      <c r="INB8" s="905"/>
      <c r="INC8" s="905"/>
      <c r="IND8" s="905"/>
      <c r="INE8" s="905"/>
      <c r="INF8" s="905"/>
      <c r="ING8" s="905"/>
      <c r="INH8" s="905"/>
      <c r="INI8" s="905"/>
      <c r="INJ8" s="905"/>
      <c r="INK8" s="905"/>
      <c r="INL8" s="905"/>
      <c r="INM8" s="905"/>
      <c r="INN8" s="905"/>
      <c r="INO8" s="905"/>
      <c r="INP8" s="905"/>
      <c r="INQ8" s="905"/>
      <c r="INR8" s="905"/>
      <c r="INS8" s="905"/>
      <c r="INT8" s="905"/>
      <c r="INU8" s="905"/>
      <c r="INV8" s="905"/>
      <c r="INW8" s="905"/>
      <c r="INX8" s="905"/>
      <c r="INY8" s="905"/>
      <c r="INZ8" s="905"/>
      <c r="IOA8" s="905"/>
      <c r="IOB8" s="905"/>
      <c r="IOC8" s="905"/>
      <c r="IOD8" s="905"/>
      <c r="IOE8" s="905"/>
      <c r="IOF8" s="905"/>
      <c r="IOG8" s="905"/>
      <c r="IOH8" s="905"/>
      <c r="IOI8" s="905"/>
      <c r="IOJ8" s="905"/>
      <c r="IOK8" s="905"/>
      <c r="IOL8" s="905"/>
      <c r="IOM8" s="905"/>
      <c r="ION8" s="905"/>
      <c r="IOO8" s="905"/>
      <c r="IOP8" s="905"/>
      <c r="IOQ8" s="905"/>
      <c r="IOR8" s="905"/>
      <c r="IOS8" s="905"/>
      <c r="IOT8" s="905"/>
      <c r="IOU8" s="905"/>
      <c r="IOV8" s="905"/>
      <c r="IOW8" s="905"/>
      <c r="IOX8" s="905"/>
      <c r="IOY8" s="905"/>
      <c r="IOZ8" s="905"/>
      <c r="IPA8" s="905"/>
      <c r="IPB8" s="905"/>
      <c r="IPC8" s="905"/>
      <c r="IPD8" s="905"/>
      <c r="IPE8" s="905"/>
      <c r="IPF8" s="905"/>
      <c r="IPG8" s="905"/>
      <c r="IPH8" s="905"/>
      <c r="IPI8" s="905"/>
      <c r="IPJ8" s="905"/>
      <c r="IPK8" s="905"/>
      <c r="IPL8" s="905"/>
      <c r="IPM8" s="905"/>
      <c r="IPN8" s="905"/>
      <c r="IPO8" s="905"/>
      <c r="IPP8" s="905"/>
      <c r="IPQ8" s="905"/>
      <c r="IPR8" s="905"/>
      <c r="IPS8" s="905"/>
      <c r="IPT8" s="905"/>
      <c r="IPU8" s="905"/>
      <c r="IPV8" s="905"/>
      <c r="IPW8" s="905"/>
      <c r="IPX8" s="905"/>
      <c r="IPY8" s="905"/>
      <c r="IPZ8" s="905"/>
      <c r="IQA8" s="905"/>
      <c r="IQB8" s="905"/>
      <c r="IQC8" s="905"/>
      <c r="IQD8" s="905"/>
      <c r="IQE8" s="905"/>
      <c r="IQF8" s="905"/>
      <c r="IQG8" s="905"/>
      <c r="IQH8" s="905"/>
      <c r="IQI8" s="905"/>
      <c r="IQJ8" s="905"/>
      <c r="IQK8" s="905"/>
      <c r="IQL8" s="905"/>
      <c r="IQM8" s="905"/>
      <c r="IQN8" s="905"/>
      <c r="IQO8" s="905"/>
      <c r="IQP8" s="905"/>
      <c r="IQQ8" s="905"/>
      <c r="IQR8" s="905"/>
      <c r="IQS8" s="905"/>
      <c r="IQT8" s="905"/>
      <c r="IQU8" s="905"/>
      <c r="IQV8" s="905"/>
      <c r="IQW8" s="905"/>
      <c r="IQX8" s="905"/>
      <c r="IQY8" s="905"/>
      <c r="IQZ8" s="905"/>
      <c r="IRA8" s="905"/>
      <c r="IRB8" s="905"/>
      <c r="IRC8" s="905"/>
      <c r="IRD8" s="905"/>
      <c r="IRE8" s="905"/>
      <c r="IRF8" s="905"/>
      <c r="IRG8" s="905"/>
      <c r="IRH8" s="905"/>
      <c r="IRI8" s="905"/>
      <c r="IRJ8" s="905"/>
      <c r="IRK8" s="905"/>
      <c r="IRL8" s="905"/>
      <c r="IRM8" s="905"/>
      <c r="IRN8" s="905"/>
      <c r="IRO8" s="905"/>
      <c r="IRP8" s="905"/>
      <c r="IRQ8" s="905"/>
      <c r="IRR8" s="905"/>
      <c r="IRS8" s="905"/>
      <c r="IRT8" s="905"/>
      <c r="IRU8" s="905"/>
      <c r="IRV8" s="905"/>
      <c r="IRW8" s="905"/>
      <c r="IRX8" s="905"/>
      <c r="IRY8" s="905"/>
      <c r="IRZ8" s="905"/>
      <c r="ISA8" s="905"/>
      <c r="ISB8" s="905"/>
      <c r="ISC8" s="905"/>
      <c r="ISD8" s="905"/>
      <c r="ISE8" s="905"/>
      <c r="ISF8" s="905"/>
      <c r="ISG8" s="905"/>
      <c r="ISH8" s="905"/>
      <c r="ISI8" s="905"/>
      <c r="ISJ8" s="905"/>
      <c r="ISK8" s="905"/>
      <c r="ISL8" s="905"/>
      <c r="ISM8" s="905"/>
      <c r="ISN8" s="905"/>
      <c r="ISO8" s="905"/>
      <c r="ISP8" s="905"/>
      <c r="ISQ8" s="905"/>
      <c r="ISR8" s="905"/>
      <c r="ISS8" s="905"/>
      <c r="IST8" s="905"/>
      <c r="ISU8" s="905"/>
      <c r="ISV8" s="905"/>
      <c r="ISW8" s="905"/>
      <c r="ISX8" s="905"/>
      <c r="ISY8" s="905"/>
      <c r="ISZ8" s="905"/>
      <c r="ITA8" s="905"/>
      <c r="ITB8" s="905"/>
      <c r="ITC8" s="905"/>
      <c r="ITD8" s="905"/>
      <c r="ITE8" s="905"/>
      <c r="ITF8" s="905"/>
      <c r="ITG8" s="905"/>
      <c r="ITH8" s="905"/>
      <c r="ITI8" s="905"/>
      <c r="ITJ8" s="905"/>
      <c r="ITK8" s="905"/>
      <c r="ITL8" s="905"/>
      <c r="ITM8" s="905"/>
      <c r="ITN8" s="905"/>
      <c r="ITO8" s="905"/>
      <c r="ITP8" s="905"/>
      <c r="ITQ8" s="905"/>
      <c r="ITR8" s="905"/>
      <c r="ITS8" s="905"/>
      <c r="ITT8" s="905"/>
      <c r="ITU8" s="905"/>
      <c r="ITV8" s="905"/>
      <c r="ITW8" s="905"/>
      <c r="ITX8" s="905"/>
      <c r="ITY8" s="905"/>
      <c r="ITZ8" s="905"/>
      <c r="IUA8" s="905"/>
      <c r="IUB8" s="905"/>
      <c r="IUC8" s="905"/>
      <c r="IUD8" s="905"/>
      <c r="IUE8" s="905"/>
      <c r="IUF8" s="905"/>
      <c r="IUG8" s="905"/>
      <c r="IUH8" s="905"/>
      <c r="IUI8" s="905"/>
      <c r="IUJ8" s="905"/>
      <c r="IUK8" s="905"/>
      <c r="IUL8" s="905"/>
      <c r="IUM8" s="905"/>
      <c r="IUN8" s="905"/>
      <c r="IUO8" s="905"/>
      <c r="IUP8" s="905"/>
      <c r="IUQ8" s="905"/>
      <c r="IUR8" s="905"/>
      <c r="IUS8" s="905"/>
      <c r="IUT8" s="905"/>
      <c r="IUU8" s="905"/>
      <c r="IUV8" s="905"/>
      <c r="IUW8" s="905"/>
      <c r="IUX8" s="905"/>
      <c r="IUY8" s="905"/>
      <c r="IUZ8" s="905"/>
      <c r="IVA8" s="905"/>
      <c r="IVB8" s="905"/>
      <c r="IVC8" s="905"/>
      <c r="IVD8" s="905"/>
      <c r="IVE8" s="905"/>
      <c r="IVF8" s="905"/>
      <c r="IVG8" s="905"/>
      <c r="IVH8" s="905"/>
      <c r="IVI8" s="905"/>
      <c r="IVJ8" s="905"/>
      <c r="IVK8" s="905"/>
      <c r="IVL8" s="905"/>
      <c r="IVM8" s="905"/>
      <c r="IVN8" s="905"/>
      <c r="IVO8" s="905"/>
      <c r="IVP8" s="905"/>
      <c r="IVQ8" s="905"/>
      <c r="IVR8" s="905"/>
      <c r="IVS8" s="905"/>
      <c r="IVT8" s="905"/>
      <c r="IVU8" s="905"/>
      <c r="IVV8" s="905"/>
      <c r="IVW8" s="905"/>
      <c r="IVX8" s="905"/>
      <c r="IVY8" s="905"/>
      <c r="IVZ8" s="905"/>
      <c r="IWA8" s="905"/>
      <c r="IWB8" s="905"/>
      <c r="IWC8" s="905"/>
      <c r="IWD8" s="905"/>
      <c r="IWE8" s="905"/>
      <c r="IWF8" s="905"/>
      <c r="IWG8" s="905"/>
      <c r="IWH8" s="905"/>
      <c r="IWI8" s="905"/>
      <c r="IWJ8" s="905"/>
      <c r="IWK8" s="905"/>
      <c r="IWL8" s="905"/>
      <c r="IWM8" s="905"/>
      <c r="IWN8" s="905"/>
      <c r="IWO8" s="905"/>
      <c r="IWP8" s="905"/>
      <c r="IWQ8" s="905"/>
      <c r="IWR8" s="905"/>
      <c r="IWS8" s="905"/>
      <c r="IWT8" s="905"/>
      <c r="IWU8" s="905"/>
      <c r="IWV8" s="905"/>
      <c r="IWW8" s="905"/>
      <c r="IWX8" s="905"/>
      <c r="IWY8" s="905"/>
      <c r="IWZ8" s="905"/>
      <c r="IXA8" s="905"/>
      <c r="IXB8" s="905"/>
      <c r="IXC8" s="905"/>
      <c r="IXD8" s="905"/>
      <c r="IXE8" s="905"/>
      <c r="IXF8" s="905"/>
      <c r="IXG8" s="905"/>
      <c r="IXH8" s="905"/>
      <c r="IXI8" s="905"/>
      <c r="IXJ8" s="905"/>
      <c r="IXK8" s="905"/>
      <c r="IXL8" s="905"/>
      <c r="IXM8" s="905"/>
      <c r="IXN8" s="905"/>
      <c r="IXO8" s="905"/>
      <c r="IXP8" s="905"/>
      <c r="IXQ8" s="905"/>
      <c r="IXR8" s="905"/>
      <c r="IXS8" s="905"/>
      <c r="IXT8" s="905"/>
      <c r="IXU8" s="905"/>
      <c r="IXV8" s="905"/>
      <c r="IXW8" s="905"/>
      <c r="IXX8" s="905"/>
      <c r="IXY8" s="905"/>
      <c r="IXZ8" s="905"/>
      <c r="IYA8" s="905"/>
      <c r="IYB8" s="905"/>
      <c r="IYC8" s="905"/>
      <c r="IYD8" s="905"/>
      <c r="IYE8" s="905"/>
      <c r="IYF8" s="905"/>
      <c r="IYG8" s="905"/>
      <c r="IYH8" s="905"/>
      <c r="IYI8" s="905"/>
      <c r="IYJ8" s="905"/>
      <c r="IYK8" s="905"/>
      <c r="IYL8" s="905"/>
      <c r="IYM8" s="905"/>
      <c r="IYN8" s="905"/>
      <c r="IYO8" s="905"/>
      <c r="IYP8" s="905"/>
      <c r="IYQ8" s="905"/>
      <c r="IYR8" s="905"/>
      <c r="IYS8" s="905"/>
      <c r="IYT8" s="905"/>
      <c r="IYU8" s="905"/>
      <c r="IYV8" s="905"/>
      <c r="IYW8" s="905"/>
      <c r="IYX8" s="905"/>
      <c r="IYY8" s="905"/>
      <c r="IYZ8" s="905"/>
      <c r="IZA8" s="905"/>
      <c r="IZB8" s="905"/>
      <c r="IZC8" s="905"/>
      <c r="IZD8" s="905"/>
      <c r="IZE8" s="905"/>
      <c r="IZF8" s="905"/>
      <c r="IZG8" s="905"/>
      <c r="IZH8" s="905"/>
      <c r="IZI8" s="905"/>
      <c r="IZJ8" s="905"/>
      <c r="IZK8" s="905"/>
      <c r="IZL8" s="905"/>
      <c r="IZM8" s="905"/>
      <c r="IZN8" s="905"/>
      <c r="IZO8" s="905"/>
      <c r="IZP8" s="905"/>
      <c r="IZQ8" s="905"/>
      <c r="IZR8" s="905"/>
      <c r="IZS8" s="905"/>
      <c r="IZT8" s="905"/>
      <c r="IZU8" s="905"/>
      <c r="IZV8" s="905"/>
      <c r="IZW8" s="905"/>
      <c r="IZX8" s="905"/>
      <c r="IZY8" s="905"/>
      <c r="IZZ8" s="905"/>
      <c r="JAA8" s="905"/>
      <c r="JAB8" s="905"/>
      <c r="JAC8" s="905"/>
      <c r="JAD8" s="905"/>
      <c r="JAE8" s="905"/>
      <c r="JAF8" s="905"/>
      <c r="JAG8" s="905"/>
      <c r="JAH8" s="905"/>
      <c r="JAI8" s="905"/>
      <c r="JAJ8" s="905"/>
      <c r="JAK8" s="905"/>
      <c r="JAL8" s="905"/>
      <c r="JAM8" s="905"/>
      <c r="JAN8" s="905"/>
      <c r="JAO8" s="905"/>
      <c r="JAP8" s="905"/>
      <c r="JAQ8" s="905"/>
      <c r="JAR8" s="905"/>
      <c r="JAS8" s="905"/>
      <c r="JAT8" s="905"/>
      <c r="JAU8" s="905"/>
      <c r="JAV8" s="905"/>
      <c r="JAW8" s="905"/>
      <c r="JAX8" s="905"/>
      <c r="JAY8" s="905"/>
      <c r="JAZ8" s="905"/>
      <c r="JBA8" s="905"/>
      <c r="JBB8" s="905"/>
      <c r="JBC8" s="905"/>
      <c r="JBD8" s="905"/>
      <c r="JBE8" s="905"/>
      <c r="JBF8" s="905"/>
      <c r="JBG8" s="905"/>
      <c r="JBH8" s="905"/>
      <c r="JBI8" s="905"/>
      <c r="JBJ8" s="905"/>
      <c r="JBK8" s="905"/>
      <c r="JBL8" s="905"/>
      <c r="JBM8" s="905"/>
      <c r="JBN8" s="905"/>
      <c r="JBO8" s="905"/>
      <c r="JBP8" s="905"/>
      <c r="JBQ8" s="905"/>
      <c r="JBR8" s="905"/>
      <c r="JBS8" s="905"/>
      <c r="JBT8" s="905"/>
      <c r="JBU8" s="905"/>
      <c r="JBV8" s="905"/>
      <c r="JBW8" s="905"/>
      <c r="JBX8" s="905"/>
      <c r="JBY8" s="905"/>
      <c r="JBZ8" s="905"/>
      <c r="JCA8" s="905"/>
      <c r="JCB8" s="905"/>
      <c r="JCC8" s="905"/>
      <c r="JCD8" s="905"/>
      <c r="JCE8" s="905"/>
      <c r="JCF8" s="905"/>
      <c r="JCG8" s="905"/>
      <c r="JCH8" s="905"/>
      <c r="JCI8" s="905"/>
      <c r="JCJ8" s="905"/>
      <c r="JCK8" s="905"/>
      <c r="JCL8" s="905"/>
      <c r="JCM8" s="905"/>
      <c r="JCN8" s="905"/>
      <c r="JCO8" s="905"/>
      <c r="JCP8" s="905"/>
      <c r="JCQ8" s="905"/>
      <c r="JCR8" s="905"/>
      <c r="JCS8" s="905"/>
      <c r="JCT8" s="905"/>
      <c r="JCU8" s="905"/>
      <c r="JCV8" s="905"/>
      <c r="JCW8" s="905"/>
      <c r="JCX8" s="905"/>
      <c r="JCY8" s="905"/>
      <c r="JCZ8" s="905"/>
      <c r="JDA8" s="905"/>
      <c r="JDB8" s="905"/>
      <c r="JDC8" s="905"/>
      <c r="JDD8" s="905"/>
      <c r="JDE8" s="905"/>
      <c r="JDF8" s="905"/>
      <c r="JDG8" s="905"/>
      <c r="JDH8" s="905"/>
      <c r="JDI8" s="905"/>
      <c r="JDJ8" s="905"/>
      <c r="JDK8" s="905"/>
      <c r="JDL8" s="905"/>
      <c r="JDM8" s="905"/>
      <c r="JDN8" s="905"/>
      <c r="JDO8" s="905"/>
      <c r="JDP8" s="905"/>
      <c r="JDQ8" s="905"/>
      <c r="JDR8" s="905"/>
      <c r="JDS8" s="905"/>
      <c r="JDT8" s="905"/>
      <c r="JDU8" s="905"/>
      <c r="JDV8" s="905"/>
      <c r="JDW8" s="905"/>
      <c r="JDX8" s="905"/>
      <c r="JDY8" s="905"/>
      <c r="JDZ8" s="905"/>
      <c r="JEA8" s="905"/>
      <c r="JEB8" s="905"/>
      <c r="JEC8" s="905"/>
      <c r="JED8" s="905"/>
      <c r="JEE8" s="905"/>
      <c r="JEF8" s="905"/>
      <c r="JEG8" s="905"/>
      <c r="JEH8" s="905"/>
      <c r="JEI8" s="905"/>
      <c r="JEJ8" s="905"/>
      <c r="JEK8" s="905"/>
      <c r="JEL8" s="905"/>
      <c r="JEM8" s="905"/>
      <c r="JEN8" s="905"/>
      <c r="JEO8" s="905"/>
      <c r="JEP8" s="905"/>
      <c r="JEQ8" s="905"/>
      <c r="JER8" s="905"/>
      <c r="JES8" s="905"/>
      <c r="JET8" s="905"/>
      <c r="JEU8" s="905"/>
      <c r="JEV8" s="905"/>
      <c r="JEW8" s="905"/>
      <c r="JEX8" s="905"/>
      <c r="JEY8" s="905"/>
      <c r="JEZ8" s="905"/>
      <c r="JFA8" s="905"/>
      <c r="JFB8" s="905"/>
      <c r="JFC8" s="905"/>
      <c r="JFD8" s="905"/>
      <c r="JFE8" s="905"/>
      <c r="JFF8" s="905"/>
      <c r="JFG8" s="905"/>
      <c r="JFH8" s="905"/>
      <c r="JFI8" s="905"/>
      <c r="JFJ8" s="905"/>
      <c r="JFK8" s="905"/>
      <c r="JFL8" s="905"/>
      <c r="JFM8" s="905"/>
      <c r="JFN8" s="905"/>
      <c r="JFO8" s="905"/>
      <c r="JFP8" s="905"/>
      <c r="JFQ8" s="905"/>
      <c r="JFR8" s="905"/>
      <c r="JFS8" s="905"/>
      <c r="JFT8" s="905"/>
      <c r="JFU8" s="905"/>
      <c r="JFV8" s="905"/>
      <c r="JFW8" s="905"/>
      <c r="JFX8" s="905"/>
      <c r="JFY8" s="905"/>
      <c r="JFZ8" s="905"/>
      <c r="JGA8" s="905"/>
      <c r="JGB8" s="905"/>
      <c r="JGC8" s="905"/>
      <c r="JGD8" s="905"/>
      <c r="JGE8" s="905"/>
      <c r="JGF8" s="905"/>
      <c r="JGG8" s="905"/>
      <c r="JGH8" s="905"/>
      <c r="JGI8" s="905"/>
      <c r="JGJ8" s="905"/>
      <c r="JGK8" s="905"/>
      <c r="JGL8" s="905"/>
      <c r="JGM8" s="905"/>
      <c r="JGN8" s="905"/>
      <c r="JGO8" s="905"/>
      <c r="JGP8" s="905"/>
      <c r="JGQ8" s="905"/>
      <c r="JGR8" s="905"/>
      <c r="JGS8" s="905"/>
      <c r="JGT8" s="905"/>
      <c r="JGU8" s="905"/>
      <c r="JGV8" s="905"/>
      <c r="JGW8" s="905"/>
      <c r="JGX8" s="905"/>
      <c r="JGY8" s="905"/>
      <c r="JGZ8" s="905"/>
      <c r="JHA8" s="905"/>
      <c r="JHB8" s="905"/>
      <c r="JHC8" s="905"/>
      <c r="JHD8" s="905"/>
      <c r="JHE8" s="905"/>
      <c r="JHF8" s="905"/>
      <c r="JHG8" s="905"/>
      <c r="JHH8" s="905"/>
      <c r="JHI8" s="905"/>
      <c r="JHJ8" s="905"/>
      <c r="JHK8" s="905"/>
      <c r="JHL8" s="905"/>
      <c r="JHM8" s="905"/>
      <c r="JHN8" s="905"/>
      <c r="JHO8" s="905"/>
      <c r="JHP8" s="905"/>
      <c r="JHQ8" s="905"/>
      <c r="JHR8" s="905"/>
      <c r="JHS8" s="905"/>
      <c r="JHT8" s="905"/>
      <c r="JHU8" s="905"/>
      <c r="JHV8" s="905"/>
      <c r="JHW8" s="905"/>
      <c r="JHX8" s="905"/>
      <c r="JHY8" s="905"/>
      <c r="JHZ8" s="905"/>
      <c r="JIA8" s="905"/>
      <c r="JIB8" s="905"/>
      <c r="JIC8" s="905"/>
      <c r="JID8" s="905"/>
      <c r="JIE8" s="905"/>
      <c r="JIF8" s="905"/>
      <c r="JIG8" s="905"/>
      <c r="JIH8" s="905"/>
      <c r="JII8" s="905"/>
      <c r="JIJ8" s="905"/>
      <c r="JIK8" s="905"/>
      <c r="JIL8" s="905"/>
      <c r="JIM8" s="905"/>
      <c r="JIN8" s="905"/>
      <c r="JIO8" s="905"/>
      <c r="JIP8" s="905"/>
      <c r="JIQ8" s="905"/>
      <c r="JIR8" s="905"/>
      <c r="JIS8" s="905"/>
      <c r="JIT8" s="905"/>
      <c r="JIU8" s="905"/>
      <c r="JIV8" s="905"/>
      <c r="JIW8" s="905"/>
      <c r="JIX8" s="905"/>
      <c r="JIY8" s="905"/>
      <c r="JIZ8" s="905"/>
      <c r="JJA8" s="905"/>
      <c r="JJB8" s="905"/>
      <c r="JJC8" s="905"/>
      <c r="JJD8" s="905"/>
      <c r="JJE8" s="905"/>
      <c r="JJF8" s="905"/>
      <c r="JJG8" s="905"/>
      <c r="JJH8" s="905"/>
      <c r="JJI8" s="905"/>
      <c r="JJJ8" s="905"/>
      <c r="JJK8" s="905"/>
      <c r="JJL8" s="905"/>
      <c r="JJM8" s="905"/>
      <c r="JJN8" s="905"/>
      <c r="JJO8" s="905"/>
      <c r="JJP8" s="905"/>
      <c r="JJQ8" s="905"/>
      <c r="JJR8" s="905"/>
      <c r="JJS8" s="905"/>
      <c r="JJT8" s="905"/>
      <c r="JJU8" s="905"/>
      <c r="JJV8" s="905"/>
      <c r="JJW8" s="905"/>
      <c r="JJX8" s="905"/>
      <c r="JJY8" s="905"/>
      <c r="JJZ8" s="905"/>
      <c r="JKA8" s="905"/>
      <c r="JKB8" s="905"/>
      <c r="JKC8" s="905"/>
      <c r="JKD8" s="905"/>
      <c r="JKE8" s="905"/>
      <c r="JKF8" s="905"/>
      <c r="JKG8" s="905"/>
      <c r="JKH8" s="905"/>
      <c r="JKI8" s="905"/>
      <c r="JKJ8" s="905"/>
      <c r="JKK8" s="905"/>
      <c r="JKL8" s="905"/>
      <c r="JKM8" s="905"/>
      <c r="JKN8" s="905"/>
      <c r="JKO8" s="905"/>
      <c r="JKP8" s="905"/>
      <c r="JKQ8" s="905"/>
      <c r="JKR8" s="905"/>
      <c r="JKS8" s="905"/>
      <c r="JKT8" s="905"/>
      <c r="JKU8" s="905"/>
      <c r="JKV8" s="905"/>
      <c r="JKW8" s="905"/>
      <c r="JKX8" s="905"/>
      <c r="JKY8" s="905"/>
      <c r="JKZ8" s="905"/>
      <c r="JLA8" s="905"/>
      <c r="JLB8" s="905"/>
      <c r="JLC8" s="905"/>
      <c r="JLD8" s="905"/>
      <c r="JLE8" s="905"/>
      <c r="JLF8" s="905"/>
      <c r="JLG8" s="905"/>
      <c r="JLH8" s="905"/>
      <c r="JLI8" s="905"/>
      <c r="JLJ8" s="905"/>
      <c r="JLK8" s="905"/>
      <c r="JLL8" s="905"/>
      <c r="JLM8" s="905"/>
      <c r="JLN8" s="905"/>
      <c r="JLO8" s="905"/>
      <c r="JLP8" s="905"/>
      <c r="JLQ8" s="905"/>
      <c r="JLR8" s="905"/>
      <c r="JLS8" s="905"/>
      <c r="JLT8" s="905"/>
      <c r="JLU8" s="905"/>
      <c r="JLV8" s="905"/>
      <c r="JLW8" s="905"/>
      <c r="JLX8" s="905"/>
      <c r="JLY8" s="905"/>
      <c r="JLZ8" s="905"/>
      <c r="JMA8" s="905"/>
      <c r="JMB8" s="905"/>
      <c r="JMC8" s="905"/>
      <c r="JMD8" s="905"/>
      <c r="JME8" s="905"/>
      <c r="JMF8" s="905"/>
      <c r="JMG8" s="905"/>
      <c r="JMH8" s="905"/>
      <c r="JMI8" s="905"/>
      <c r="JMJ8" s="905"/>
      <c r="JMK8" s="905"/>
      <c r="JML8" s="905"/>
      <c r="JMM8" s="905"/>
      <c r="JMN8" s="905"/>
      <c r="JMO8" s="905"/>
      <c r="JMP8" s="905"/>
      <c r="JMQ8" s="905"/>
      <c r="JMR8" s="905"/>
      <c r="JMS8" s="905"/>
      <c r="JMT8" s="905"/>
      <c r="JMU8" s="905"/>
      <c r="JMV8" s="905"/>
      <c r="JMW8" s="905"/>
      <c r="JMX8" s="905"/>
      <c r="JMY8" s="905"/>
      <c r="JMZ8" s="905"/>
      <c r="JNA8" s="905"/>
      <c r="JNB8" s="905"/>
      <c r="JNC8" s="905"/>
      <c r="JND8" s="905"/>
      <c r="JNE8" s="905"/>
      <c r="JNF8" s="905"/>
      <c r="JNG8" s="905"/>
      <c r="JNH8" s="905"/>
      <c r="JNI8" s="905"/>
      <c r="JNJ8" s="905"/>
      <c r="JNK8" s="905"/>
      <c r="JNL8" s="905"/>
      <c r="JNM8" s="905"/>
      <c r="JNN8" s="905"/>
      <c r="JNO8" s="905"/>
      <c r="JNP8" s="905"/>
      <c r="JNQ8" s="905"/>
      <c r="JNR8" s="905"/>
      <c r="JNS8" s="905"/>
      <c r="JNT8" s="905"/>
      <c r="JNU8" s="905"/>
      <c r="JNV8" s="905"/>
      <c r="JNW8" s="905"/>
      <c r="JNX8" s="905"/>
      <c r="JNY8" s="905"/>
      <c r="JNZ8" s="905"/>
      <c r="JOA8" s="905"/>
      <c r="JOB8" s="905"/>
      <c r="JOC8" s="905"/>
      <c r="JOD8" s="905"/>
      <c r="JOE8" s="905"/>
      <c r="JOF8" s="905"/>
      <c r="JOG8" s="905"/>
      <c r="JOH8" s="905"/>
      <c r="JOI8" s="905"/>
      <c r="JOJ8" s="905"/>
      <c r="JOK8" s="905"/>
      <c r="JOL8" s="905"/>
      <c r="JOM8" s="905"/>
      <c r="JON8" s="905"/>
      <c r="JOO8" s="905"/>
      <c r="JOP8" s="905"/>
      <c r="JOQ8" s="905"/>
      <c r="JOR8" s="905"/>
      <c r="JOS8" s="905"/>
      <c r="JOT8" s="905"/>
      <c r="JOU8" s="905"/>
      <c r="JOV8" s="905"/>
      <c r="JOW8" s="905"/>
      <c r="JOX8" s="905"/>
      <c r="JOY8" s="905"/>
      <c r="JOZ8" s="905"/>
      <c r="JPA8" s="905"/>
      <c r="JPB8" s="905"/>
      <c r="JPC8" s="905"/>
      <c r="JPD8" s="905"/>
      <c r="JPE8" s="905"/>
      <c r="JPF8" s="905"/>
      <c r="JPG8" s="905"/>
      <c r="JPH8" s="905"/>
      <c r="JPI8" s="905"/>
      <c r="JPJ8" s="905"/>
      <c r="JPK8" s="905"/>
      <c r="JPL8" s="905"/>
      <c r="JPM8" s="905"/>
      <c r="JPN8" s="905"/>
      <c r="JPO8" s="905"/>
      <c r="JPP8" s="905"/>
      <c r="JPQ8" s="905"/>
      <c r="JPR8" s="905"/>
      <c r="JPS8" s="905"/>
      <c r="JPT8" s="905"/>
      <c r="JPU8" s="905"/>
      <c r="JPV8" s="905"/>
      <c r="JPW8" s="905"/>
      <c r="JPX8" s="905"/>
      <c r="JPY8" s="905"/>
      <c r="JPZ8" s="905"/>
      <c r="JQA8" s="905"/>
      <c r="JQB8" s="905"/>
      <c r="JQC8" s="905"/>
      <c r="JQD8" s="905"/>
      <c r="JQE8" s="905"/>
      <c r="JQF8" s="905"/>
      <c r="JQG8" s="905"/>
      <c r="JQH8" s="905"/>
      <c r="JQI8" s="905"/>
      <c r="JQJ8" s="905"/>
      <c r="JQK8" s="905"/>
      <c r="JQL8" s="905"/>
      <c r="JQM8" s="905"/>
      <c r="JQN8" s="905"/>
      <c r="JQO8" s="905"/>
      <c r="JQP8" s="905"/>
      <c r="JQQ8" s="905"/>
      <c r="JQR8" s="905"/>
      <c r="JQS8" s="905"/>
      <c r="JQT8" s="905"/>
      <c r="JQU8" s="905"/>
      <c r="JQV8" s="905"/>
      <c r="JQW8" s="905"/>
      <c r="JQX8" s="905"/>
      <c r="JQY8" s="905"/>
      <c r="JQZ8" s="905"/>
      <c r="JRA8" s="905"/>
      <c r="JRB8" s="905"/>
      <c r="JRC8" s="905"/>
      <c r="JRD8" s="905"/>
      <c r="JRE8" s="905"/>
      <c r="JRF8" s="905"/>
      <c r="JRG8" s="905"/>
      <c r="JRH8" s="905"/>
      <c r="JRI8" s="905"/>
      <c r="JRJ8" s="905"/>
      <c r="JRK8" s="905"/>
      <c r="JRL8" s="905"/>
      <c r="JRM8" s="905"/>
      <c r="JRN8" s="905"/>
      <c r="JRO8" s="905"/>
      <c r="JRP8" s="905"/>
      <c r="JRQ8" s="905"/>
      <c r="JRR8" s="905"/>
      <c r="JRS8" s="905"/>
      <c r="JRT8" s="905"/>
      <c r="JRU8" s="905"/>
      <c r="JRV8" s="905"/>
      <c r="JRW8" s="905"/>
      <c r="JRX8" s="905"/>
      <c r="JRY8" s="905"/>
      <c r="JRZ8" s="905"/>
      <c r="JSA8" s="905"/>
      <c r="JSB8" s="905"/>
      <c r="JSC8" s="905"/>
      <c r="JSD8" s="905"/>
      <c r="JSE8" s="905"/>
      <c r="JSF8" s="905"/>
      <c r="JSG8" s="905"/>
      <c r="JSH8" s="905"/>
      <c r="JSI8" s="905"/>
      <c r="JSJ8" s="905"/>
      <c r="JSK8" s="905"/>
      <c r="JSL8" s="905"/>
      <c r="JSM8" s="905"/>
      <c r="JSN8" s="905"/>
      <c r="JSO8" s="905"/>
      <c r="JSP8" s="905"/>
      <c r="JSQ8" s="905"/>
      <c r="JSR8" s="905"/>
      <c r="JSS8" s="905"/>
      <c r="JST8" s="905"/>
      <c r="JSU8" s="905"/>
      <c r="JSV8" s="905"/>
      <c r="JSW8" s="905"/>
      <c r="JSX8" s="905"/>
      <c r="JSY8" s="905"/>
      <c r="JSZ8" s="905"/>
      <c r="JTA8" s="905"/>
      <c r="JTB8" s="905"/>
      <c r="JTC8" s="905"/>
      <c r="JTD8" s="905"/>
      <c r="JTE8" s="905"/>
      <c r="JTF8" s="905"/>
      <c r="JTG8" s="905"/>
      <c r="JTH8" s="905"/>
      <c r="JTI8" s="905"/>
      <c r="JTJ8" s="905"/>
      <c r="JTK8" s="905"/>
      <c r="JTL8" s="905"/>
      <c r="JTM8" s="905"/>
      <c r="JTN8" s="905"/>
      <c r="JTO8" s="905"/>
      <c r="JTP8" s="905"/>
      <c r="JTQ8" s="905"/>
      <c r="JTR8" s="905"/>
      <c r="JTS8" s="905"/>
      <c r="JTT8" s="905"/>
      <c r="JTU8" s="905"/>
      <c r="JTV8" s="905"/>
      <c r="JTW8" s="905"/>
      <c r="JTX8" s="905"/>
      <c r="JTY8" s="905"/>
      <c r="JTZ8" s="905"/>
      <c r="JUA8" s="905"/>
      <c r="JUB8" s="905"/>
      <c r="JUC8" s="905"/>
      <c r="JUD8" s="905"/>
      <c r="JUE8" s="905"/>
      <c r="JUF8" s="905"/>
      <c r="JUG8" s="905"/>
      <c r="JUH8" s="905"/>
      <c r="JUI8" s="905"/>
      <c r="JUJ8" s="905"/>
      <c r="JUK8" s="905"/>
      <c r="JUL8" s="905"/>
      <c r="JUM8" s="905"/>
      <c r="JUN8" s="905"/>
      <c r="JUO8" s="905"/>
      <c r="JUP8" s="905"/>
      <c r="JUQ8" s="905"/>
      <c r="JUR8" s="905"/>
      <c r="JUS8" s="905"/>
      <c r="JUT8" s="905"/>
      <c r="JUU8" s="905"/>
      <c r="JUV8" s="905"/>
      <c r="JUW8" s="905"/>
      <c r="JUX8" s="905"/>
      <c r="JUY8" s="905"/>
      <c r="JUZ8" s="905"/>
      <c r="JVA8" s="905"/>
      <c r="JVB8" s="905"/>
      <c r="JVC8" s="905"/>
      <c r="JVD8" s="905"/>
      <c r="JVE8" s="905"/>
      <c r="JVF8" s="905"/>
      <c r="JVG8" s="905"/>
      <c r="JVH8" s="905"/>
      <c r="JVI8" s="905"/>
      <c r="JVJ8" s="905"/>
      <c r="JVK8" s="905"/>
      <c r="JVL8" s="905"/>
      <c r="JVM8" s="905"/>
      <c r="JVN8" s="905"/>
      <c r="JVO8" s="905"/>
      <c r="JVP8" s="905"/>
      <c r="JVQ8" s="905"/>
      <c r="JVR8" s="905"/>
      <c r="JVS8" s="905"/>
      <c r="JVT8" s="905"/>
      <c r="JVU8" s="905"/>
      <c r="JVV8" s="905"/>
      <c r="JVW8" s="905"/>
      <c r="JVX8" s="905"/>
      <c r="JVY8" s="905"/>
      <c r="JVZ8" s="905"/>
      <c r="JWA8" s="905"/>
      <c r="JWB8" s="905"/>
      <c r="JWC8" s="905"/>
      <c r="JWD8" s="905"/>
      <c r="JWE8" s="905"/>
      <c r="JWF8" s="905"/>
      <c r="JWG8" s="905"/>
      <c r="JWH8" s="905"/>
      <c r="JWI8" s="905"/>
      <c r="JWJ8" s="905"/>
      <c r="JWK8" s="905"/>
      <c r="JWL8" s="905"/>
      <c r="JWM8" s="905"/>
      <c r="JWN8" s="905"/>
      <c r="JWO8" s="905"/>
      <c r="JWP8" s="905"/>
      <c r="JWQ8" s="905"/>
      <c r="JWR8" s="905"/>
      <c r="JWS8" s="905"/>
      <c r="JWT8" s="905"/>
      <c r="JWU8" s="905"/>
      <c r="JWV8" s="905"/>
      <c r="JWW8" s="905"/>
      <c r="JWX8" s="905"/>
      <c r="JWY8" s="905"/>
      <c r="JWZ8" s="905"/>
      <c r="JXA8" s="905"/>
      <c r="JXB8" s="905"/>
      <c r="JXC8" s="905"/>
      <c r="JXD8" s="905"/>
      <c r="JXE8" s="905"/>
      <c r="JXF8" s="905"/>
      <c r="JXG8" s="905"/>
      <c r="JXH8" s="905"/>
      <c r="JXI8" s="905"/>
      <c r="JXJ8" s="905"/>
      <c r="JXK8" s="905"/>
      <c r="JXL8" s="905"/>
      <c r="JXM8" s="905"/>
      <c r="JXN8" s="905"/>
      <c r="JXO8" s="905"/>
      <c r="JXP8" s="905"/>
      <c r="JXQ8" s="905"/>
      <c r="JXR8" s="905"/>
      <c r="JXS8" s="905"/>
      <c r="JXT8" s="905"/>
      <c r="JXU8" s="905"/>
      <c r="JXV8" s="905"/>
      <c r="JXW8" s="905"/>
      <c r="JXX8" s="905"/>
      <c r="JXY8" s="905"/>
      <c r="JXZ8" s="905"/>
      <c r="JYA8" s="905"/>
      <c r="JYB8" s="905"/>
      <c r="JYC8" s="905"/>
      <c r="JYD8" s="905"/>
      <c r="JYE8" s="905"/>
      <c r="JYF8" s="905"/>
      <c r="JYG8" s="905"/>
      <c r="JYH8" s="905"/>
      <c r="JYI8" s="905"/>
      <c r="JYJ8" s="905"/>
      <c r="JYK8" s="905"/>
      <c r="JYL8" s="905"/>
      <c r="JYM8" s="905"/>
      <c r="JYN8" s="905"/>
      <c r="JYO8" s="905"/>
      <c r="JYP8" s="905"/>
      <c r="JYQ8" s="905"/>
      <c r="JYR8" s="905"/>
      <c r="JYS8" s="905"/>
      <c r="JYT8" s="905"/>
      <c r="JYU8" s="905"/>
      <c r="JYV8" s="905"/>
      <c r="JYW8" s="905"/>
      <c r="JYX8" s="905"/>
      <c r="JYY8" s="905"/>
      <c r="JYZ8" s="905"/>
      <c r="JZA8" s="905"/>
      <c r="JZB8" s="905"/>
      <c r="JZC8" s="905"/>
      <c r="JZD8" s="905"/>
      <c r="JZE8" s="905"/>
      <c r="JZF8" s="905"/>
      <c r="JZG8" s="905"/>
      <c r="JZH8" s="905"/>
      <c r="JZI8" s="905"/>
      <c r="JZJ8" s="905"/>
      <c r="JZK8" s="905"/>
      <c r="JZL8" s="905"/>
      <c r="JZM8" s="905"/>
      <c r="JZN8" s="905"/>
      <c r="JZO8" s="905"/>
      <c r="JZP8" s="905"/>
      <c r="JZQ8" s="905"/>
      <c r="JZR8" s="905"/>
      <c r="JZS8" s="905"/>
      <c r="JZT8" s="905"/>
      <c r="JZU8" s="905"/>
      <c r="JZV8" s="905"/>
      <c r="JZW8" s="905"/>
      <c r="JZX8" s="905"/>
      <c r="JZY8" s="905"/>
      <c r="JZZ8" s="905"/>
      <c r="KAA8" s="905"/>
      <c r="KAB8" s="905"/>
      <c r="KAC8" s="905"/>
      <c r="KAD8" s="905"/>
      <c r="KAE8" s="905"/>
      <c r="KAF8" s="905"/>
      <c r="KAG8" s="905"/>
      <c r="KAH8" s="905"/>
      <c r="KAI8" s="905"/>
      <c r="KAJ8" s="905"/>
      <c r="KAK8" s="905"/>
      <c r="KAL8" s="905"/>
      <c r="KAM8" s="905"/>
      <c r="KAN8" s="905"/>
      <c r="KAO8" s="905"/>
      <c r="KAP8" s="905"/>
      <c r="KAQ8" s="905"/>
      <c r="KAR8" s="905"/>
      <c r="KAS8" s="905"/>
      <c r="KAT8" s="905"/>
      <c r="KAU8" s="905"/>
      <c r="KAV8" s="905"/>
      <c r="KAW8" s="905"/>
      <c r="KAX8" s="905"/>
      <c r="KAY8" s="905"/>
      <c r="KAZ8" s="905"/>
      <c r="KBA8" s="905"/>
      <c r="KBB8" s="905"/>
      <c r="KBC8" s="905"/>
      <c r="KBD8" s="905"/>
      <c r="KBE8" s="905"/>
      <c r="KBF8" s="905"/>
      <c r="KBG8" s="905"/>
      <c r="KBH8" s="905"/>
      <c r="KBI8" s="905"/>
      <c r="KBJ8" s="905"/>
      <c r="KBK8" s="905"/>
      <c r="KBL8" s="905"/>
      <c r="KBM8" s="905"/>
      <c r="KBN8" s="905"/>
      <c r="KBO8" s="905"/>
      <c r="KBP8" s="905"/>
      <c r="KBQ8" s="905"/>
      <c r="KBR8" s="905"/>
      <c r="KBS8" s="905"/>
      <c r="KBT8" s="905"/>
      <c r="KBU8" s="905"/>
      <c r="KBV8" s="905"/>
      <c r="KBW8" s="905"/>
      <c r="KBX8" s="905"/>
      <c r="KBY8" s="905"/>
      <c r="KBZ8" s="905"/>
      <c r="KCA8" s="905"/>
      <c r="KCB8" s="905"/>
      <c r="KCC8" s="905"/>
      <c r="KCD8" s="905"/>
      <c r="KCE8" s="905"/>
      <c r="KCF8" s="905"/>
      <c r="KCG8" s="905"/>
      <c r="KCH8" s="905"/>
      <c r="KCI8" s="905"/>
      <c r="KCJ8" s="905"/>
      <c r="KCK8" s="905"/>
      <c r="KCL8" s="905"/>
      <c r="KCM8" s="905"/>
      <c r="KCN8" s="905"/>
      <c r="KCO8" s="905"/>
      <c r="KCP8" s="905"/>
      <c r="KCQ8" s="905"/>
      <c r="KCR8" s="905"/>
      <c r="KCS8" s="905"/>
      <c r="KCT8" s="905"/>
      <c r="KCU8" s="905"/>
      <c r="KCV8" s="905"/>
      <c r="KCW8" s="905"/>
      <c r="KCX8" s="905"/>
      <c r="KCY8" s="905"/>
      <c r="KCZ8" s="905"/>
      <c r="KDA8" s="905"/>
      <c r="KDB8" s="905"/>
      <c r="KDC8" s="905"/>
      <c r="KDD8" s="905"/>
      <c r="KDE8" s="905"/>
      <c r="KDF8" s="905"/>
      <c r="KDG8" s="905"/>
      <c r="KDH8" s="905"/>
      <c r="KDI8" s="905"/>
      <c r="KDJ8" s="905"/>
      <c r="KDK8" s="905"/>
      <c r="KDL8" s="905"/>
      <c r="KDM8" s="905"/>
      <c r="KDN8" s="905"/>
      <c r="KDO8" s="905"/>
      <c r="KDP8" s="905"/>
      <c r="KDQ8" s="905"/>
      <c r="KDR8" s="905"/>
      <c r="KDS8" s="905"/>
      <c r="KDT8" s="905"/>
      <c r="KDU8" s="905"/>
      <c r="KDV8" s="905"/>
      <c r="KDW8" s="905"/>
      <c r="KDX8" s="905"/>
      <c r="KDY8" s="905"/>
      <c r="KDZ8" s="905"/>
      <c r="KEA8" s="905"/>
      <c r="KEB8" s="905"/>
      <c r="KEC8" s="905"/>
      <c r="KED8" s="905"/>
      <c r="KEE8" s="905"/>
      <c r="KEF8" s="905"/>
      <c r="KEG8" s="905"/>
      <c r="KEH8" s="905"/>
      <c r="KEI8" s="905"/>
      <c r="KEJ8" s="905"/>
      <c r="KEK8" s="905"/>
      <c r="KEL8" s="905"/>
      <c r="KEM8" s="905"/>
      <c r="KEN8" s="905"/>
      <c r="KEO8" s="905"/>
      <c r="KEP8" s="905"/>
      <c r="KEQ8" s="905"/>
      <c r="KER8" s="905"/>
      <c r="KES8" s="905"/>
      <c r="KET8" s="905"/>
      <c r="KEU8" s="905"/>
      <c r="KEV8" s="905"/>
      <c r="KEW8" s="905"/>
      <c r="KEX8" s="905"/>
      <c r="KEY8" s="905"/>
      <c r="KEZ8" s="905"/>
      <c r="KFA8" s="905"/>
      <c r="KFB8" s="905"/>
      <c r="KFC8" s="905"/>
      <c r="KFD8" s="905"/>
      <c r="KFE8" s="905"/>
      <c r="KFF8" s="905"/>
      <c r="KFG8" s="905"/>
      <c r="KFH8" s="905"/>
      <c r="KFI8" s="905"/>
      <c r="KFJ8" s="905"/>
      <c r="KFK8" s="905"/>
      <c r="KFL8" s="905"/>
      <c r="KFM8" s="905"/>
      <c r="KFN8" s="905"/>
      <c r="KFO8" s="905"/>
      <c r="KFP8" s="905"/>
      <c r="KFQ8" s="905"/>
      <c r="KFR8" s="905"/>
      <c r="KFS8" s="905"/>
      <c r="KFT8" s="905"/>
      <c r="KFU8" s="905"/>
      <c r="KFV8" s="905"/>
      <c r="KFW8" s="905"/>
      <c r="KFX8" s="905"/>
      <c r="KFY8" s="905"/>
      <c r="KFZ8" s="905"/>
      <c r="KGA8" s="905"/>
      <c r="KGB8" s="905"/>
      <c r="KGC8" s="905"/>
      <c r="KGD8" s="905"/>
      <c r="KGE8" s="905"/>
      <c r="KGF8" s="905"/>
      <c r="KGG8" s="905"/>
      <c r="KGH8" s="905"/>
      <c r="KGI8" s="905"/>
      <c r="KGJ8" s="905"/>
      <c r="KGK8" s="905"/>
      <c r="KGL8" s="905"/>
      <c r="KGM8" s="905"/>
      <c r="KGN8" s="905"/>
      <c r="KGO8" s="905"/>
      <c r="KGP8" s="905"/>
      <c r="KGQ8" s="905"/>
      <c r="KGR8" s="905"/>
      <c r="KGS8" s="905"/>
      <c r="KGT8" s="905"/>
      <c r="KGU8" s="905"/>
      <c r="KGV8" s="905"/>
      <c r="KGW8" s="905"/>
      <c r="KGX8" s="905"/>
      <c r="KGY8" s="905"/>
      <c r="KGZ8" s="905"/>
      <c r="KHA8" s="905"/>
      <c r="KHB8" s="905"/>
      <c r="KHC8" s="905"/>
      <c r="KHD8" s="905"/>
      <c r="KHE8" s="905"/>
      <c r="KHF8" s="905"/>
      <c r="KHG8" s="905"/>
      <c r="KHH8" s="905"/>
      <c r="KHI8" s="905"/>
      <c r="KHJ8" s="905"/>
      <c r="KHK8" s="905"/>
      <c r="KHL8" s="905"/>
      <c r="KHM8" s="905"/>
      <c r="KHN8" s="905"/>
      <c r="KHO8" s="905"/>
      <c r="KHP8" s="905"/>
      <c r="KHQ8" s="905"/>
      <c r="KHR8" s="905"/>
      <c r="KHS8" s="905"/>
      <c r="KHT8" s="905"/>
      <c r="KHU8" s="905"/>
      <c r="KHV8" s="905"/>
      <c r="KHW8" s="905"/>
      <c r="KHX8" s="905"/>
      <c r="KHY8" s="905"/>
      <c r="KHZ8" s="905"/>
      <c r="KIA8" s="905"/>
      <c r="KIB8" s="905"/>
      <c r="KIC8" s="905"/>
      <c r="KID8" s="905"/>
      <c r="KIE8" s="905"/>
      <c r="KIF8" s="905"/>
      <c r="KIG8" s="905"/>
      <c r="KIH8" s="905"/>
      <c r="KII8" s="905"/>
      <c r="KIJ8" s="905"/>
      <c r="KIK8" s="905"/>
      <c r="KIL8" s="905"/>
      <c r="KIM8" s="905"/>
      <c r="KIN8" s="905"/>
      <c r="KIO8" s="905"/>
      <c r="KIP8" s="905"/>
      <c r="KIQ8" s="905"/>
      <c r="KIR8" s="905"/>
      <c r="KIS8" s="905"/>
      <c r="KIT8" s="905"/>
      <c r="KIU8" s="905"/>
      <c r="KIV8" s="905"/>
      <c r="KIW8" s="905"/>
      <c r="KIX8" s="905"/>
      <c r="KIY8" s="905"/>
      <c r="KIZ8" s="905"/>
      <c r="KJA8" s="905"/>
      <c r="KJB8" s="905"/>
      <c r="KJC8" s="905"/>
      <c r="KJD8" s="905"/>
      <c r="KJE8" s="905"/>
      <c r="KJF8" s="905"/>
      <c r="KJG8" s="905"/>
      <c r="KJH8" s="905"/>
      <c r="KJI8" s="905"/>
      <c r="KJJ8" s="905"/>
      <c r="KJK8" s="905"/>
      <c r="KJL8" s="905"/>
      <c r="KJM8" s="905"/>
      <c r="KJN8" s="905"/>
      <c r="KJO8" s="905"/>
      <c r="KJP8" s="905"/>
      <c r="KJQ8" s="905"/>
      <c r="KJR8" s="905"/>
      <c r="KJS8" s="905"/>
      <c r="KJT8" s="905"/>
      <c r="KJU8" s="905"/>
      <c r="KJV8" s="905"/>
      <c r="KJW8" s="905"/>
      <c r="KJX8" s="905"/>
      <c r="KJY8" s="905"/>
      <c r="KJZ8" s="905"/>
      <c r="KKA8" s="905"/>
      <c r="KKB8" s="905"/>
      <c r="KKC8" s="905"/>
      <c r="KKD8" s="905"/>
      <c r="KKE8" s="905"/>
      <c r="KKF8" s="905"/>
      <c r="KKG8" s="905"/>
      <c r="KKH8" s="905"/>
      <c r="KKI8" s="905"/>
      <c r="KKJ8" s="905"/>
      <c r="KKK8" s="905"/>
      <c r="KKL8" s="905"/>
      <c r="KKM8" s="905"/>
      <c r="KKN8" s="905"/>
      <c r="KKO8" s="905"/>
      <c r="KKP8" s="905"/>
      <c r="KKQ8" s="905"/>
      <c r="KKR8" s="905"/>
      <c r="KKS8" s="905"/>
      <c r="KKT8" s="905"/>
      <c r="KKU8" s="905"/>
      <c r="KKV8" s="905"/>
      <c r="KKW8" s="905"/>
      <c r="KKX8" s="905"/>
      <c r="KKY8" s="905"/>
      <c r="KKZ8" s="905"/>
      <c r="KLA8" s="905"/>
      <c r="KLB8" s="905"/>
      <c r="KLC8" s="905"/>
      <c r="KLD8" s="905"/>
      <c r="KLE8" s="905"/>
      <c r="KLF8" s="905"/>
      <c r="KLG8" s="905"/>
      <c r="KLH8" s="905"/>
      <c r="KLI8" s="905"/>
      <c r="KLJ8" s="905"/>
      <c r="KLK8" s="905"/>
      <c r="KLL8" s="905"/>
      <c r="KLM8" s="905"/>
      <c r="KLN8" s="905"/>
      <c r="KLO8" s="905"/>
      <c r="KLP8" s="905"/>
      <c r="KLQ8" s="905"/>
      <c r="KLR8" s="905"/>
      <c r="KLS8" s="905"/>
      <c r="KLT8" s="905"/>
      <c r="KLU8" s="905"/>
      <c r="KLV8" s="905"/>
      <c r="KLW8" s="905"/>
      <c r="KLX8" s="905"/>
      <c r="KLY8" s="905"/>
      <c r="KLZ8" s="905"/>
      <c r="KMA8" s="905"/>
      <c r="KMB8" s="905"/>
      <c r="KMC8" s="905"/>
      <c r="KMD8" s="905"/>
      <c r="KME8" s="905"/>
      <c r="KMF8" s="905"/>
      <c r="KMG8" s="905"/>
      <c r="KMH8" s="905"/>
      <c r="KMI8" s="905"/>
      <c r="KMJ8" s="905"/>
      <c r="KMK8" s="905"/>
      <c r="KML8" s="905"/>
      <c r="KMM8" s="905"/>
      <c r="KMN8" s="905"/>
      <c r="KMO8" s="905"/>
      <c r="KMP8" s="905"/>
      <c r="KMQ8" s="905"/>
      <c r="KMR8" s="905"/>
      <c r="KMS8" s="905"/>
      <c r="KMT8" s="905"/>
      <c r="KMU8" s="905"/>
      <c r="KMV8" s="905"/>
      <c r="KMW8" s="905"/>
      <c r="KMX8" s="905"/>
      <c r="KMY8" s="905"/>
      <c r="KMZ8" s="905"/>
      <c r="KNA8" s="905"/>
      <c r="KNB8" s="905"/>
      <c r="KNC8" s="905"/>
      <c r="KND8" s="905"/>
      <c r="KNE8" s="905"/>
      <c r="KNF8" s="905"/>
      <c r="KNG8" s="905"/>
      <c r="KNH8" s="905"/>
      <c r="KNI8" s="905"/>
      <c r="KNJ8" s="905"/>
      <c r="KNK8" s="905"/>
      <c r="KNL8" s="905"/>
      <c r="KNM8" s="905"/>
      <c r="KNN8" s="905"/>
      <c r="KNO8" s="905"/>
      <c r="KNP8" s="905"/>
      <c r="KNQ8" s="905"/>
      <c r="KNR8" s="905"/>
      <c r="KNS8" s="905"/>
      <c r="KNT8" s="905"/>
      <c r="KNU8" s="905"/>
      <c r="KNV8" s="905"/>
      <c r="KNW8" s="905"/>
      <c r="KNX8" s="905"/>
      <c r="KNY8" s="905"/>
      <c r="KNZ8" s="905"/>
      <c r="KOA8" s="905"/>
      <c r="KOB8" s="905"/>
      <c r="KOC8" s="905"/>
      <c r="KOD8" s="905"/>
      <c r="KOE8" s="905"/>
      <c r="KOF8" s="905"/>
      <c r="KOG8" s="905"/>
      <c r="KOH8" s="905"/>
      <c r="KOI8" s="905"/>
      <c r="KOJ8" s="905"/>
      <c r="KOK8" s="905"/>
      <c r="KOL8" s="905"/>
      <c r="KOM8" s="905"/>
      <c r="KON8" s="905"/>
      <c r="KOO8" s="905"/>
      <c r="KOP8" s="905"/>
      <c r="KOQ8" s="905"/>
      <c r="KOR8" s="905"/>
      <c r="KOS8" s="905"/>
      <c r="KOT8" s="905"/>
      <c r="KOU8" s="905"/>
      <c r="KOV8" s="905"/>
      <c r="KOW8" s="905"/>
      <c r="KOX8" s="905"/>
      <c r="KOY8" s="905"/>
      <c r="KOZ8" s="905"/>
      <c r="KPA8" s="905"/>
      <c r="KPB8" s="905"/>
      <c r="KPC8" s="905"/>
      <c r="KPD8" s="905"/>
      <c r="KPE8" s="905"/>
      <c r="KPF8" s="905"/>
      <c r="KPG8" s="905"/>
      <c r="KPH8" s="905"/>
      <c r="KPI8" s="905"/>
      <c r="KPJ8" s="905"/>
      <c r="KPK8" s="905"/>
      <c r="KPL8" s="905"/>
      <c r="KPM8" s="905"/>
      <c r="KPN8" s="905"/>
      <c r="KPO8" s="905"/>
      <c r="KPP8" s="905"/>
      <c r="KPQ8" s="905"/>
      <c r="KPR8" s="905"/>
      <c r="KPS8" s="905"/>
      <c r="KPT8" s="905"/>
      <c r="KPU8" s="905"/>
      <c r="KPV8" s="905"/>
      <c r="KPW8" s="905"/>
      <c r="KPX8" s="905"/>
      <c r="KPY8" s="905"/>
      <c r="KPZ8" s="905"/>
      <c r="KQA8" s="905"/>
      <c r="KQB8" s="905"/>
      <c r="KQC8" s="905"/>
      <c r="KQD8" s="905"/>
      <c r="KQE8" s="905"/>
      <c r="KQF8" s="905"/>
      <c r="KQG8" s="905"/>
      <c r="KQH8" s="905"/>
      <c r="KQI8" s="905"/>
      <c r="KQJ8" s="905"/>
      <c r="KQK8" s="905"/>
      <c r="KQL8" s="905"/>
      <c r="KQM8" s="905"/>
      <c r="KQN8" s="905"/>
      <c r="KQO8" s="905"/>
      <c r="KQP8" s="905"/>
      <c r="KQQ8" s="905"/>
      <c r="KQR8" s="905"/>
      <c r="KQS8" s="905"/>
      <c r="KQT8" s="905"/>
      <c r="KQU8" s="905"/>
      <c r="KQV8" s="905"/>
      <c r="KQW8" s="905"/>
      <c r="KQX8" s="905"/>
      <c r="KQY8" s="905"/>
      <c r="KQZ8" s="905"/>
      <c r="KRA8" s="905"/>
      <c r="KRB8" s="905"/>
      <c r="KRC8" s="905"/>
      <c r="KRD8" s="905"/>
      <c r="KRE8" s="905"/>
      <c r="KRF8" s="905"/>
      <c r="KRG8" s="905"/>
      <c r="KRH8" s="905"/>
      <c r="KRI8" s="905"/>
      <c r="KRJ8" s="905"/>
      <c r="KRK8" s="905"/>
      <c r="KRL8" s="905"/>
      <c r="KRM8" s="905"/>
      <c r="KRN8" s="905"/>
      <c r="KRO8" s="905"/>
      <c r="KRP8" s="905"/>
      <c r="KRQ8" s="905"/>
      <c r="KRR8" s="905"/>
      <c r="KRS8" s="905"/>
      <c r="KRT8" s="905"/>
      <c r="KRU8" s="905"/>
      <c r="KRV8" s="905"/>
      <c r="KRW8" s="905"/>
      <c r="KRX8" s="905"/>
      <c r="KRY8" s="905"/>
      <c r="KRZ8" s="905"/>
      <c r="KSA8" s="905"/>
      <c r="KSB8" s="905"/>
      <c r="KSC8" s="905"/>
      <c r="KSD8" s="905"/>
      <c r="KSE8" s="905"/>
      <c r="KSF8" s="905"/>
      <c r="KSG8" s="905"/>
      <c r="KSH8" s="905"/>
      <c r="KSI8" s="905"/>
      <c r="KSJ8" s="905"/>
      <c r="KSK8" s="905"/>
      <c r="KSL8" s="905"/>
      <c r="KSM8" s="905"/>
      <c r="KSN8" s="905"/>
      <c r="KSO8" s="905"/>
      <c r="KSP8" s="905"/>
      <c r="KSQ8" s="905"/>
      <c r="KSR8" s="905"/>
      <c r="KSS8" s="905"/>
      <c r="KST8" s="905"/>
      <c r="KSU8" s="905"/>
      <c r="KSV8" s="905"/>
      <c r="KSW8" s="905"/>
      <c r="KSX8" s="905"/>
      <c r="KSY8" s="905"/>
      <c r="KSZ8" s="905"/>
      <c r="KTA8" s="905"/>
      <c r="KTB8" s="905"/>
      <c r="KTC8" s="905"/>
      <c r="KTD8" s="905"/>
      <c r="KTE8" s="905"/>
      <c r="KTF8" s="905"/>
      <c r="KTG8" s="905"/>
      <c r="KTH8" s="905"/>
      <c r="KTI8" s="905"/>
      <c r="KTJ8" s="905"/>
      <c r="KTK8" s="905"/>
      <c r="KTL8" s="905"/>
      <c r="KTM8" s="905"/>
      <c r="KTN8" s="905"/>
      <c r="KTO8" s="905"/>
      <c r="KTP8" s="905"/>
      <c r="KTQ8" s="905"/>
      <c r="KTR8" s="905"/>
      <c r="KTS8" s="905"/>
      <c r="KTT8" s="905"/>
      <c r="KTU8" s="905"/>
      <c r="KTV8" s="905"/>
      <c r="KTW8" s="905"/>
      <c r="KTX8" s="905"/>
      <c r="KTY8" s="905"/>
      <c r="KTZ8" s="905"/>
      <c r="KUA8" s="905"/>
      <c r="KUB8" s="905"/>
      <c r="KUC8" s="905"/>
      <c r="KUD8" s="905"/>
      <c r="KUE8" s="905"/>
      <c r="KUF8" s="905"/>
      <c r="KUG8" s="905"/>
      <c r="KUH8" s="905"/>
      <c r="KUI8" s="905"/>
      <c r="KUJ8" s="905"/>
      <c r="KUK8" s="905"/>
      <c r="KUL8" s="905"/>
      <c r="KUM8" s="905"/>
      <c r="KUN8" s="905"/>
      <c r="KUO8" s="905"/>
      <c r="KUP8" s="905"/>
      <c r="KUQ8" s="905"/>
      <c r="KUR8" s="905"/>
      <c r="KUS8" s="905"/>
      <c r="KUT8" s="905"/>
      <c r="KUU8" s="905"/>
      <c r="KUV8" s="905"/>
      <c r="KUW8" s="905"/>
      <c r="KUX8" s="905"/>
      <c r="KUY8" s="905"/>
      <c r="KUZ8" s="905"/>
      <c r="KVA8" s="905"/>
      <c r="KVB8" s="905"/>
      <c r="KVC8" s="905"/>
      <c r="KVD8" s="905"/>
      <c r="KVE8" s="905"/>
      <c r="KVF8" s="905"/>
      <c r="KVG8" s="905"/>
      <c r="KVH8" s="905"/>
      <c r="KVI8" s="905"/>
      <c r="KVJ8" s="905"/>
      <c r="KVK8" s="905"/>
      <c r="KVL8" s="905"/>
      <c r="KVM8" s="905"/>
      <c r="KVN8" s="905"/>
      <c r="KVO8" s="905"/>
      <c r="KVP8" s="905"/>
      <c r="KVQ8" s="905"/>
      <c r="KVR8" s="905"/>
      <c r="KVS8" s="905"/>
      <c r="KVT8" s="905"/>
      <c r="KVU8" s="905"/>
      <c r="KVV8" s="905"/>
      <c r="KVW8" s="905"/>
      <c r="KVX8" s="905"/>
      <c r="KVY8" s="905"/>
      <c r="KVZ8" s="905"/>
      <c r="KWA8" s="905"/>
      <c r="KWB8" s="905"/>
      <c r="KWC8" s="905"/>
      <c r="KWD8" s="905"/>
      <c r="KWE8" s="905"/>
      <c r="KWF8" s="905"/>
      <c r="KWG8" s="905"/>
      <c r="KWH8" s="905"/>
      <c r="KWI8" s="905"/>
      <c r="KWJ8" s="905"/>
      <c r="KWK8" s="905"/>
      <c r="KWL8" s="905"/>
      <c r="KWM8" s="905"/>
      <c r="KWN8" s="905"/>
      <c r="KWO8" s="905"/>
      <c r="KWP8" s="905"/>
      <c r="KWQ8" s="905"/>
      <c r="KWR8" s="905"/>
      <c r="KWS8" s="905"/>
      <c r="KWT8" s="905"/>
      <c r="KWU8" s="905"/>
      <c r="KWV8" s="905"/>
      <c r="KWW8" s="905"/>
      <c r="KWX8" s="905"/>
      <c r="KWY8" s="905"/>
      <c r="KWZ8" s="905"/>
      <c r="KXA8" s="905"/>
      <c r="KXB8" s="905"/>
      <c r="KXC8" s="905"/>
      <c r="KXD8" s="905"/>
      <c r="KXE8" s="905"/>
      <c r="KXF8" s="905"/>
      <c r="KXG8" s="905"/>
      <c r="KXH8" s="905"/>
      <c r="KXI8" s="905"/>
      <c r="KXJ8" s="905"/>
      <c r="KXK8" s="905"/>
      <c r="KXL8" s="905"/>
      <c r="KXM8" s="905"/>
      <c r="KXN8" s="905"/>
      <c r="KXO8" s="905"/>
      <c r="KXP8" s="905"/>
      <c r="KXQ8" s="905"/>
      <c r="KXR8" s="905"/>
      <c r="KXS8" s="905"/>
      <c r="KXT8" s="905"/>
      <c r="KXU8" s="905"/>
      <c r="KXV8" s="905"/>
      <c r="KXW8" s="905"/>
      <c r="KXX8" s="905"/>
      <c r="KXY8" s="905"/>
      <c r="KXZ8" s="905"/>
      <c r="KYA8" s="905"/>
      <c r="KYB8" s="905"/>
      <c r="KYC8" s="905"/>
      <c r="KYD8" s="905"/>
      <c r="KYE8" s="905"/>
      <c r="KYF8" s="905"/>
      <c r="KYG8" s="905"/>
      <c r="KYH8" s="905"/>
      <c r="KYI8" s="905"/>
      <c r="KYJ8" s="905"/>
      <c r="KYK8" s="905"/>
      <c r="KYL8" s="905"/>
      <c r="KYM8" s="905"/>
      <c r="KYN8" s="905"/>
      <c r="KYO8" s="905"/>
      <c r="KYP8" s="905"/>
      <c r="KYQ8" s="905"/>
      <c r="KYR8" s="905"/>
      <c r="KYS8" s="905"/>
      <c r="KYT8" s="905"/>
      <c r="KYU8" s="905"/>
      <c r="KYV8" s="905"/>
      <c r="KYW8" s="905"/>
      <c r="KYX8" s="905"/>
      <c r="KYY8" s="905"/>
      <c r="KYZ8" s="905"/>
      <c r="KZA8" s="905"/>
      <c r="KZB8" s="905"/>
      <c r="KZC8" s="905"/>
      <c r="KZD8" s="905"/>
      <c r="KZE8" s="905"/>
      <c r="KZF8" s="905"/>
      <c r="KZG8" s="905"/>
      <c r="KZH8" s="905"/>
      <c r="KZI8" s="905"/>
      <c r="KZJ8" s="905"/>
      <c r="KZK8" s="905"/>
      <c r="KZL8" s="905"/>
      <c r="KZM8" s="905"/>
      <c r="KZN8" s="905"/>
      <c r="KZO8" s="905"/>
      <c r="KZP8" s="905"/>
      <c r="KZQ8" s="905"/>
      <c r="KZR8" s="905"/>
      <c r="KZS8" s="905"/>
      <c r="KZT8" s="905"/>
      <c r="KZU8" s="905"/>
      <c r="KZV8" s="905"/>
      <c r="KZW8" s="905"/>
      <c r="KZX8" s="905"/>
      <c r="KZY8" s="905"/>
      <c r="KZZ8" s="905"/>
      <c r="LAA8" s="905"/>
      <c r="LAB8" s="905"/>
      <c r="LAC8" s="905"/>
      <c r="LAD8" s="905"/>
      <c r="LAE8" s="905"/>
      <c r="LAF8" s="905"/>
      <c r="LAG8" s="905"/>
      <c r="LAH8" s="905"/>
      <c r="LAI8" s="905"/>
      <c r="LAJ8" s="905"/>
      <c r="LAK8" s="905"/>
      <c r="LAL8" s="905"/>
      <c r="LAM8" s="905"/>
      <c r="LAN8" s="905"/>
      <c r="LAO8" s="905"/>
      <c r="LAP8" s="905"/>
      <c r="LAQ8" s="905"/>
      <c r="LAR8" s="905"/>
      <c r="LAS8" s="905"/>
      <c r="LAT8" s="905"/>
      <c r="LAU8" s="905"/>
      <c r="LAV8" s="905"/>
      <c r="LAW8" s="905"/>
      <c r="LAX8" s="905"/>
      <c r="LAY8" s="905"/>
      <c r="LAZ8" s="905"/>
      <c r="LBA8" s="905"/>
      <c r="LBB8" s="905"/>
      <c r="LBC8" s="905"/>
      <c r="LBD8" s="905"/>
      <c r="LBE8" s="905"/>
      <c r="LBF8" s="905"/>
      <c r="LBG8" s="905"/>
      <c r="LBH8" s="905"/>
      <c r="LBI8" s="905"/>
      <c r="LBJ8" s="905"/>
      <c r="LBK8" s="905"/>
      <c r="LBL8" s="905"/>
      <c r="LBM8" s="905"/>
      <c r="LBN8" s="905"/>
      <c r="LBO8" s="905"/>
      <c r="LBP8" s="905"/>
      <c r="LBQ8" s="905"/>
      <c r="LBR8" s="905"/>
      <c r="LBS8" s="905"/>
      <c r="LBT8" s="905"/>
      <c r="LBU8" s="905"/>
      <c r="LBV8" s="905"/>
      <c r="LBW8" s="905"/>
      <c r="LBX8" s="905"/>
      <c r="LBY8" s="905"/>
      <c r="LBZ8" s="905"/>
      <c r="LCA8" s="905"/>
      <c r="LCB8" s="905"/>
      <c r="LCC8" s="905"/>
      <c r="LCD8" s="905"/>
      <c r="LCE8" s="905"/>
      <c r="LCF8" s="905"/>
      <c r="LCG8" s="905"/>
      <c r="LCH8" s="905"/>
      <c r="LCI8" s="905"/>
      <c r="LCJ8" s="905"/>
      <c r="LCK8" s="905"/>
      <c r="LCL8" s="905"/>
      <c r="LCM8" s="905"/>
      <c r="LCN8" s="905"/>
      <c r="LCO8" s="905"/>
      <c r="LCP8" s="905"/>
      <c r="LCQ8" s="905"/>
      <c r="LCR8" s="905"/>
      <c r="LCS8" s="905"/>
      <c r="LCT8" s="905"/>
      <c r="LCU8" s="905"/>
      <c r="LCV8" s="905"/>
      <c r="LCW8" s="905"/>
      <c r="LCX8" s="905"/>
      <c r="LCY8" s="905"/>
      <c r="LCZ8" s="905"/>
      <c r="LDA8" s="905"/>
      <c r="LDB8" s="905"/>
      <c r="LDC8" s="905"/>
      <c r="LDD8" s="905"/>
      <c r="LDE8" s="905"/>
      <c r="LDF8" s="905"/>
      <c r="LDG8" s="905"/>
      <c r="LDH8" s="905"/>
      <c r="LDI8" s="905"/>
      <c r="LDJ8" s="905"/>
      <c r="LDK8" s="905"/>
      <c r="LDL8" s="905"/>
      <c r="LDM8" s="905"/>
      <c r="LDN8" s="905"/>
      <c r="LDO8" s="905"/>
      <c r="LDP8" s="905"/>
      <c r="LDQ8" s="905"/>
      <c r="LDR8" s="905"/>
      <c r="LDS8" s="905"/>
      <c r="LDT8" s="905"/>
      <c r="LDU8" s="905"/>
      <c r="LDV8" s="905"/>
      <c r="LDW8" s="905"/>
      <c r="LDX8" s="905"/>
      <c r="LDY8" s="905"/>
      <c r="LDZ8" s="905"/>
      <c r="LEA8" s="905"/>
      <c r="LEB8" s="905"/>
      <c r="LEC8" s="905"/>
      <c r="LED8" s="905"/>
      <c r="LEE8" s="905"/>
      <c r="LEF8" s="905"/>
      <c r="LEG8" s="905"/>
      <c r="LEH8" s="905"/>
      <c r="LEI8" s="905"/>
      <c r="LEJ8" s="905"/>
      <c r="LEK8" s="905"/>
      <c r="LEL8" s="905"/>
      <c r="LEM8" s="905"/>
      <c r="LEN8" s="905"/>
      <c r="LEO8" s="905"/>
      <c r="LEP8" s="905"/>
      <c r="LEQ8" s="905"/>
      <c r="LER8" s="905"/>
      <c r="LES8" s="905"/>
      <c r="LET8" s="905"/>
      <c r="LEU8" s="905"/>
      <c r="LEV8" s="905"/>
      <c r="LEW8" s="905"/>
      <c r="LEX8" s="905"/>
      <c r="LEY8" s="905"/>
      <c r="LEZ8" s="905"/>
      <c r="LFA8" s="905"/>
      <c r="LFB8" s="905"/>
      <c r="LFC8" s="905"/>
      <c r="LFD8" s="905"/>
      <c r="LFE8" s="905"/>
      <c r="LFF8" s="905"/>
      <c r="LFG8" s="905"/>
      <c r="LFH8" s="905"/>
      <c r="LFI8" s="905"/>
      <c r="LFJ8" s="905"/>
      <c r="LFK8" s="905"/>
      <c r="LFL8" s="905"/>
      <c r="LFM8" s="905"/>
      <c r="LFN8" s="905"/>
      <c r="LFO8" s="905"/>
      <c r="LFP8" s="905"/>
      <c r="LFQ8" s="905"/>
      <c r="LFR8" s="905"/>
      <c r="LFS8" s="905"/>
      <c r="LFT8" s="905"/>
      <c r="LFU8" s="905"/>
      <c r="LFV8" s="905"/>
      <c r="LFW8" s="905"/>
      <c r="LFX8" s="905"/>
      <c r="LFY8" s="905"/>
      <c r="LFZ8" s="905"/>
      <c r="LGA8" s="905"/>
      <c r="LGB8" s="905"/>
      <c r="LGC8" s="905"/>
      <c r="LGD8" s="905"/>
      <c r="LGE8" s="905"/>
      <c r="LGF8" s="905"/>
      <c r="LGG8" s="905"/>
      <c r="LGH8" s="905"/>
      <c r="LGI8" s="905"/>
      <c r="LGJ8" s="905"/>
      <c r="LGK8" s="905"/>
      <c r="LGL8" s="905"/>
      <c r="LGM8" s="905"/>
      <c r="LGN8" s="905"/>
      <c r="LGO8" s="905"/>
      <c r="LGP8" s="905"/>
      <c r="LGQ8" s="905"/>
      <c r="LGR8" s="905"/>
      <c r="LGS8" s="905"/>
      <c r="LGT8" s="905"/>
      <c r="LGU8" s="905"/>
      <c r="LGV8" s="905"/>
      <c r="LGW8" s="905"/>
      <c r="LGX8" s="905"/>
      <c r="LGY8" s="905"/>
      <c r="LGZ8" s="905"/>
      <c r="LHA8" s="905"/>
      <c r="LHB8" s="905"/>
      <c r="LHC8" s="905"/>
      <c r="LHD8" s="905"/>
      <c r="LHE8" s="905"/>
      <c r="LHF8" s="905"/>
      <c r="LHG8" s="905"/>
      <c r="LHH8" s="905"/>
      <c r="LHI8" s="905"/>
      <c r="LHJ8" s="905"/>
      <c r="LHK8" s="905"/>
      <c r="LHL8" s="905"/>
      <c r="LHM8" s="905"/>
      <c r="LHN8" s="905"/>
      <c r="LHO8" s="905"/>
      <c r="LHP8" s="905"/>
      <c r="LHQ8" s="905"/>
      <c r="LHR8" s="905"/>
      <c r="LHS8" s="905"/>
      <c r="LHT8" s="905"/>
      <c r="LHU8" s="905"/>
      <c r="LHV8" s="905"/>
      <c r="LHW8" s="905"/>
      <c r="LHX8" s="905"/>
      <c r="LHY8" s="905"/>
      <c r="LHZ8" s="905"/>
      <c r="LIA8" s="905"/>
      <c r="LIB8" s="905"/>
      <c r="LIC8" s="905"/>
      <c r="LID8" s="905"/>
      <c r="LIE8" s="905"/>
      <c r="LIF8" s="905"/>
      <c r="LIG8" s="905"/>
      <c r="LIH8" s="905"/>
      <c r="LII8" s="905"/>
      <c r="LIJ8" s="905"/>
      <c r="LIK8" s="905"/>
      <c r="LIL8" s="905"/>
      <c r="LIM8" s="905"/>
      <c r="LIN8" s="905"/>
      <c r="LIO8" s="905"/>
      <c r="LIP8" s="905"/>
      <c r="LIQ8" s="905"/>
      <c r="LIR8" s="905"/>
      <c r="LIS8" s="905"/>
      <c r="LIT8" s="905"/>
      <c r="LIU8" s="905"/>
      <c r="LIV8" s="905"/>
      <c r="LIW8" s="905"/>
      <c r="LIX8" s="905"/>
      <c r="LIY8" s="905"/>
      <c r="LIZ8" s="905"/>
      <c r="LJA8" s="905"/>
      <c r="LJB8" s="905"/>
      <c r="LJC8" s="905"/>
      <c r="LJD8" s="905"/>
      <c r="LJE8" s="905"/>
      <c r="LJF8" s="905"/>
      <c r="LJG8" s="905"/>
      <c r="LJH8" s="905"/>
      <c r="LJI8" s="905"/>
      <c r="LJJ8" s="905"/>
      <c r="LJK8" s="905"/>
      <c r="LJL8" s="905"/>
      <c r="LJM8" s="905"/>
      <c r="LJN8" s="905"/>
      <c r="LJO8" s="905"/>
      <c r="LJP8" s="905"/>
      <c r="LJQ8" s="905"/>
      <c r="LJR8" s="905"/>
      <c r="LJS8" s="905"/>
      <c r="LJT8" s="905"/>
      <c r="LJU8" s="905"/>
      <c r="LJV8" s="905"/>
      <c r="LJW8" s="905"/>
      <c r="LJX8" s="905"/>
      <c r="LJY8" s="905"/>
      <c r="LJZ8" s="905"/>
      <c r="LKA8" s="905"/>
      <c r="LKB8" s="905"/>
      <c r="LKC8" s="905"/>
      <c r="LKD8" s="905"/>
      <c r="LKE8" s="905"/>
      <c r="LKF8" s="905"/>
      <c r="LKG8" s="905"/>
      <c r="LKH8" s="905"/>
      <c r="LKI8" s="905"/>
      <c r="LKJ8" s="905"/>
      <c r="LKK8" s="905"/>
      <c r="LKL8" s="905"/>
      <c r="LKM8" s="905"/>
      <c r="LKN8" s="905"/>
      <c r="LKO8" s="905"/>
      <c r="LKP8" s="905"/>
      <c r="LKQ8" s="905"/>
      <c r="LKR8" s="905"/>
      <c r="LKS8" s="905"/>
      <c r="LKT8" s="905"/>
      <c r="LKU8" s="905"/>
      <c r="LKV8" s="905"/>
      <c r="LKW8" s="905"/>
      <c r="LKX8" s="905"/>
      <c r="LKY8" s="905"/>
      <c r="LKZ8" s="905"/>
      <c r="LLA8" s="905"/>
      <c r="LLB8" s="905"/>
      <c r="LLC8" s="905"/>
      <c r="LLD8" s="905"/>
      <c r="LLE8" s="905"/>
      <c r="LLF8" s="905"/>
      <c r="LLG8" s="905"/>
      <c r="LLH8" s="905"/>
      <c r="LLI8" s="905"/>
      <c r="LLJ8" s="905"/>
      <c r="LLK8" s="905"/>
      <c r="LLL8" s="905"/>
      <c r="LLM8" s="905"/>
      <c r="LLN8" s="905"/>
      <c r="LLO8" s="905"/>
      <c r="LLP8" s="905"/>
      <c r="LLQ8" s="905"/>
      <c r="LLR8" s="905"/>
      <c r="LLS8" s="905"/>
      <c r="LLT8" s="905"/>
      <c r="LLU8" s="905"/>
      <c r="LLV8" s="905"/>
      <c r="LLW8" s="905"/>
      <c r="LLX8" s="905"/>
      <c r="LLY8" s="905"/>
      <c r="LLZ8" s="905"/>
      <c r="LMA8" s="905"/>
      <c r="LMB8" s="905"/>
      <c r="LMC8" s="905"/>
      <c r="LMD8" s="905"/>
      <c r="LME8" s="905"/>
      <c r="LMF8" s="905"/>
      <c r="LMG8" s="905"/>
      <c r="LMH8" s="905"/>
      <c r="LMI8" s="905"/>
      <c r="LMJ8" s="905"/>
      <c r="LMK8" s="905"/>
      <c r="LML8" s="905"/>
      <c r="LMM8" s="905"/>
      <c r="LMN8" s="905"/>
      <c r="LMO8" s="905"/>
      <c r="LMP8" s="905"/>
      <c r="LMQ8" s="905"/>
      <c r="LMR8" s="905"/>
      <c r="LMS8" s="905"/>
      <c r="LMT8" s="905"/>
      <c r="LMU8" s="905"/>
      <c r="LMV8" s="905"/>
      <c r="LMW8" s="905"/>
      <c r="LMX8" s="905"/>
      <c r="LMY8" s="905"/>
      <c r="LMZ8" s="905"/>
      <c r="LNA8" s="905"/>
      <c r="LNB8" s="905"/>
      <c r="LNC8" s="905"/>
      <c r="LND8" s="905"/>
      <c r="LNE8" s="905"/>
      <c r="LNF8" s="905"/>
      <c r="LNG8" s="905"/>
      <c r="LNH8" s="905"/>
      <c r="LNI8" s="905"/>
      <c r="LNJ8" s="905"/>
      <c r="LNK8" s="905"/>
      <c r="LNL8" s="905"/>
      <c r="LNM8" s="905"/>
      <c r="LNN8" s="905"/>
      <c r="LNO8" s="905"/>
      <c r="LNP8" s="905"/>
      <c r="LNQ8" s="905"/>
      <c r="LNR8" s="905"/>
      <c r="LNS8" s="905"/>
      <c r="LNT8" s="905"/>
      <c r="LNU8" s="905"/>
      <c r="LNV8" s="905"/>
      <c r="LNW8" s="905"/>
      <c r="LNX8" s="905"/>
      <c r="LNY8" s="905"/>
      <c r="LNZ8" s="905"/>
      <c r="LOA8" s="905"/>
      <c r="LOB8" s="905"/>
      <c r="LOC8" s="905"/>
      <c r="LOD8" s="905"/>
      <c r="LOE8" s="905"/>
      <c r="LOF8" s="905"/>
      <c r="LOG8" s="905"/>
      <c r="LOH8" s="905"/>
      <c r="LOI8" s="905"/>
      <c r="LOJ8" s="905"/>
      <c r="LOK8" s="905"/>
      <c r="LOL8" s="905"/>
      <c r="LOM8" s="905"/>
      <c r="LON8" s="905"/>
      <c r="LOO8" s="905"/>
      <c r="LOP8" s="905"/>
      <c r="LOQ8" s="905"/>
      <c r="LOR8" s="905"/>
      <c r="LOS8" s="905"/>
      <c r="LOT8" s="905"/>
      <c r="LOU8" s="905"/>
      <c r="LOV8" s="905"/>
      <c r="LOW8" s="905"/>
      <c r="LOX8" s="905"/>
      <c r="LOY8" s="905"/>
      <c r="LOZ8" s="905"/>
      <c r="LPA8" s="905"/>
      <c r="LPB8" s="905"/>
      <c r="LPC8" s="905"/>
      <c r="LPD8" s="905"/>
      <c r="LPE8" s="905"/>
      <c r="LPF8" s="905"/>
      <c r="LPG8" s="905"/>
      <c r="LPH8" s="905"/>
      <c r="LPI8" s="905"/>
      <c r="LPJ8" s="905"/>
      <c r="LPK8" s="905"/>
      <c r="LPL8" s="905"/>
      <c r="LPM8" s="905"/>
      <c r="LPN8" s="905"/>
      <c r="LPO8" s="905"/>
      <c r="LPP8" s="905"/>
      <c r="LPQ8" s="905"/>
      <c r="LPR8" s="905"/>
      <c r="LPS8" s="905"/>
      <c r="LPT8" s="905"/>
      <c r="LPU8" s="905"/>
      <c r="LPV8" s="905"/>
      <c r="LPW8" s="905"/>
      <c r="LPX8" s="905"/>
      <c r="LPY8" s="905"/>
      <c r="LPZ8" s="905"/>
      <c r="LQA8" s="905"/>
      <c r="LQB8" s="905"/>
      <c r="LQC8" s="905"/>
      <c r="LQD8" s="905"/>
      <c r="LQE8" s="905"/>
      <c r="LQF8" s="905"/>
      <c r="LQG8" s="905"/>
      <c r="LQH8" s="905"/>
      <c r="LQI8" s="905"/>
      <c r="LQJ8" s="905"/>
      <c r="LQK8" s="905"/>
      <c r="LQL8" s="905"/>
      <c r="LQM8" s="905"/>
      <c r="LQN8" s="905"/>
      <c r="LQO8" s="905"/>
      <c r="LQP8" s="905"/>
      <c r="LQQ8" s="905"/>
      <c r="LQR8" s="905"/>
      <c r="LQS8" s="905"/>
      <c r="LQT8" s="905"/>
      <c r="LQU8" s="905"/>
      <c r="LQV8" s="905"/>
      <c r="LQW8" s="905"/>
      <c r="LQX8" s="905"/>
      <c r="LQY8" s="905"/>
      <c r="LQZ8" s="905"/>
      <c r="LRA8" s="905"/>
      <c r="LRB8" s="905"/>
      <c r="LRC8" s="905"/>
      <c r="LRD8" s="905"/>
      <c r="LRE8" s="905"/>
      <c r="LRF8" s="905"/>
      <c r="LRG8" s="905"/>
      <c r="LRH8" s="905"/>
      <c r="LRI8" s="905"/>
      <c r="LRJ8" s="905"/>
      <c r="LRK8" s="905"/>
      <c r="LRL8" s="905"/>
      <c r="LRM8" s="905"/>
      <c r="LRN8" s="905"/>
      <c r="LRO8" s="905"/>
      <c r="LRP8" s="905"/>
      <c r="LRQ8" s="905"/>
      <c r="LRR8" s="905"/>
      <c r="LRS8" s="905"/>
      <c r="LRT8" s="905"/>
      <c r="LRU8" s="905"/>
      <c r="LRV8" s="905"/>
      <c r="LRW8" s="905"/>
      <c r="LRX8" s="905"/>
      <c r="LRY8" s="905"/>
      <c r="LRZ8" s="905"/>
      <c r="LSA8" s="905"/>
      <c r="LSB8" s="905"/>
      <c r="LSC8" s="905"/>
      <c r="LSD8" s="905"/>
      <c r="LSE8" s="905"/>
      <c r="LSF8" s="905"/>
      <c r="LSG8" s="905"/>
      <c r="LSH8" s="905"/>
      <c r="LSI8" s="905"/>
      <c r="LSJ8" s="905"/>
      <c r="LSK8" s="905"/>
      <c r="LSL8" s="905"/>
      <c r="LSM8" s="905"/>
      <c r="LSN8" s="905"/>
      <c r="LSO8" s="905"/>
      <c r="LSP8" s="905"/>
      <c r="LSQ8" s="905"/>
      <c r="LSR8" s="905"/>
      <c r="LSS8" s="905"/>
      <c r="LST8" s="905"/>
      <c r="LSU8" s="905"/>
      <c r="LSV8" s="905"/>
      <c r="LSW8" s="905"/>
      <c r="LSX8" s="905"/>
      <c r="LSY8" s="905"/>
      <c r="LSZ8" s="905"/>
      <c r="LTA8" s="905"/>
      <c r="LTB8" s="905"/>
      <c r="LTC8" s="905"/>
      <c r="LTD8" s="905"/>
      <c r="LTE8" s="905"/>
      <c r="LTF8" s="905"/>
      <c r="LTG8" s="905"/>
      <c r="LTH8" s="905"/>
      <c r="LTI8" s="905"/>
      <c r="LTJ8" s="905"/>
      <c r="LTK8" s="905"/>
      <c r="LTL8" s="905"/>
      <c r="LTM8" s="905"/>
      <c r="LTN8" s="905"/>
      <c r="LTO8" s="905"/>
      <c r="LTP8" s="905"/>
      <c r="LTQ8" s="905"/>
      <c r="LTR8" s="905"/>
      <c r="LTS8" s="905"/>
      <c r="LTT8" s="905"/>
      <c r="LTU8" s="905"/>
      <c r="LTV8" s="905"/>
      <c r="LTW8" s="905"/>
      <c r="LTX8" s="905"/>
      <c r="LTY8" s="905"/>
      <c r="LTZ8" s="905"/>
      <c r="LUA8" s="905"/>
      <c r="LUB8" s="905"/>
      <c r="LUC8" s="905"/>
      <c r="LUD8" s="905"/>
      <c r="LUE8" s="905"/>
      <c r="LUF8" s="905"/>
      <c r="LUG8" s="905"/>
      <c r="LUH8" s="905"/>
      <c r="LUI8" s="905"/>
      <c r="LUJ8" s="905"/>
      <c r="LUK8" s="905"/>
      <c r="LUL8" s="905"/>
      <c r="LUM8" s="905"/>
      <c r="LUN8" s="905"/>
      <c r="LUO8" s="905"/>
      <c r="LUP8" s="905"/>
      <c r="LUQ8" s="905"/>
      <c r="LUR8" s="905"/>
      <c r="LUS8" s="905"/>
      <c r="LUT8" s="905"/>
      <c r="LUU8" s="905"/>
      <c r="LUV8" s="905"/>
      <c r="LUW8" s="905"/>
      <c r="LUX8" s="905"/>
      <c r="LUY8" s="905"/>
      <c r="LUZ8" s="905"/>
      <c r="LVA8" s="905"/>
      <c r="LVB8" s="905"/>
      <c r="LVC8" s="905"/>
      <c r="LVD8" s="905"/>
      <c r="LVE8" s="905"/>
      <c r="LVF8" s="905"/>
      <c r="LVG8" s="905"/>
      <c r="LVH8" s="905"/>
      <c r="LVI8" s="905"/>
      <c r="LVJ8" s="905"/>
      <c r="LVK8" s="905"/>
      <c r="LVL8" s="905"/>
      <c r="LVM8" s="905"/>
      <c r="LVN8" s="905"/>
      <c r="LVO8" s="905"/>
      <c r="LVP8" s="905"/>
      <c r="LVQ8" s="905"/>
      <c r="LVR8" s="905"/>
      <c r="LVS8" s="905"/>
      <c r="LVT8" s="905"/>
      <c r="LVU8" s="905"/>
      <c r="LVV8" s="905"/>
      <c r="LVW8" s="905"/>
      <c r="LVX8" s="905"/>
      <c r="LVY8" s="905"/>
      <c r="LVZ8" s="905"/>
      <c r="LWA8" s="905"/>
      <c r="LWB8" s="905"/>
      <c r="LWC8" s="905"/>
      <c r="LWD8" s="905"/>
      <c r="LWE8" s="905"/>
      <c r="LWF8" s="905"/>
      <c r="LWG8" s="905"/>
      <c r="LWH8" s="905"/>
      <c r="LWI8" s="905"/>
      <c r="LWJ8" s="905"/>
      <c r="LWK8" s="905"/>
      <c r="LWL8" s="905"/>
      <c r="LWM8" s="905"/>
      <c r="LWN8" s="905"/>
      <c r="LWO8" s="905"/>
      <c r="LWP8" s="905"/>
      <c r="LWQ8" s="905"/>
      <c r="LWR8" s="905"/>
      <c r="LWS8" s="905"/>
      <c r="LWT8" s="905"/>
      <c r="LWU8" s="905"/>
      <c r="LWV8" s="905"/>
      <c r="LWW8" s="905"/>
      <c r="LWX8" s="905"/>
      <c r="LWY8" s="905"/>
      <c r="LWZ8" s="905"/>
      <c r="LXA8" s="905"/>
      <c r="LXB8" s="905"/>
      <c r="LXC8" s="905"/>
      <c r="LXD8" s="905"/>
      <c r="LXE8" s="905"/>
      <c r="LXF8" s="905"/>
      <c r="LXG8" s="905"/>
      <c r="LXH8" s="905"/>
      <c r="LXI8" s="905"/>
      <c r="LXJ8" s="905"/>
      <c r="LXK8" s="905"/>
      <c r="LXL8" s="905"/>
      <c r="LXM8" s="905"/>
      <c r="LXN8" s="905"/>
      <c r="LXO8" s="905"/>
      <c r="LXP8" s="905"/>
      <c r="LXQ8" s="905"/>
      <c r="LXR8" s="905"/>
      <c r="LXS8" s="905"/>
      <c r="LXT8" s="905"/>
      <c r="LXU8" s="905"/>
      <c r="LXV8" s="905"/>
      <c r="LXW8" s="905"/>
      <c r="LXX8" s="905"/>
      <c r="LXY8" s="905"/>
      <c r="LXZ8" s="905"/>
      <c r="LYA8" s="905"/>
      <c r="LYB8" s="905"/>
      <c r="LYC8" s="905"/>
      <c r="LYD8" s="905"/>
      <c r="LYE8" s="905"/>
      <c r="LYF8" s="905"/>
      <c r="LYG8" s="905"/>
      <c r="LYH8" s="905"/>
      <c r="LYI8" s="905"/>
      <c r="LYJ8" s="905"/>
      <c r="LYK8" s="905"/>
      <c r="LYL8" s="905"/>
      <c r="LYM8" s="905"/>
      <c r="LYN8" s="905"/>
      <c r="LYO8" s="905"/>
      <c r="LYP8" s="905"/>
      <c r="LYQ8" s="905"/>
      <c r="LYR8" s="905"/>
      <c r="LYS8" s="905"/>
      <c r="LYT8" s="905"/>
      <c r="LYU8" s="905"/>
      <c r="LYV8" s="905"/>
      <c r="LYW8" s="905"/>
      <c r="LYX8" s="905"/>
      <c r="LYY8" s="905"/>
      <c r="LYZ8" s="905"/>
      <c r="LZA8" s="905"/>
      <c r="LZB8" s="905"/>
      <c r="LZC8" s="905"/>
      <c r="LZD8" s="905"/>
      <c r="LZE8" s="905"/>
      <c r="LZF8" s="905"/>
      <c r="LZG8" s="905"/>
      <c r="LZH8" s="905"/>
      <c r="LZI8" s="905"/>
      <c r="LZJ8" s="905"/>
      <c r="LZK8" s="905"/>
      <c r="LZL8" s="905"/>
      <c r="LZM8" s="905"/>
      <c r="LZN8" s="905"/>
      <c r="LZO8" s="905"/>
      <c r="LZP8" s="905"/>
      <c r="LZQ8" s="905"/>
      <c r="LZR8" s="905"/>
      <c r="LZS8" s="905"/>
      <c r="LZT8" s="905"/>
      <c r="LZU8" s="905"/>
      <c r="LZV8" s="905"/>
      <c r="LZW8" s="905"/>
      <c r="LZX8" s="905"/>
      <c r="LZY8" s="905"/>
      <c r="LZZ8" s="905"/>
      <c r="MAA8" s="905"/>
      <c r="MAB8" s="905"/>
      <c r="MAC8" s="905"/>
      <c r="MAD8" s="905"/>
      <c r="MAE8" s="905"/>
      <c r="MAF8" s="905"/>
      <c r="MAG8" s="905"/>
      <c r="MAH8" s="905"/>
      <c r="MAI8" s="905"/>
      <c r="MAJ8" s="905"/>
      <c r="MAK8" s="905"/>
      <c r="MAL8" s="905"/>
      <c r="MAM8" s="905"/>
      <c r="MAN8" s="905"/>
      <c r="MAO8" s="905"/>
      <c r="MAP8" s="905"/>
      <c r="MAQ8" s="905"/>
      <c r="MAR8" s="905"/>
      <c r="MAS8" s="905"/>
      <c r="MAT8" s="905"/>
      <c r="MAU8" s="905"/>
      <c r="MAV8" s="905"/>
      <c r="MAW8" s="905"/>
      <c r="MAX8" s="905"/>
      <c r="MAY8" s="905"/>
      <c r="MAZ8" s="905"/>
      <c r="MBA8" s="905"/>
      <c r="MBB8" s="905"/>
      <c r="MBC8" s="905"/>
      <c r="MBD8" s="905"/>
      <c r="MBE8" s="905"/>
      <c r="MBF8" s="905"/>
      <c r="MBG8" s="905"/>
      <c r="MBH8" s="905"/>
      <c r="MBI8" s="905"/>
      <c r="MBJ8" s="905"/>
      <c r="MBK8" s="905"/>
      <c r="MBL8" s="905"/>
      <c r="MBM8" s="905"/>
      <c r="MBN8" s="905"/>
      <c r="MBO8" s="905"/>
      <c r="MBP8" s="905"/>
      <c r="MBQ8" s="905"/>
      <c r="MBR8" s="905"/>
      <c r="MBS8" s="905"/>
      <c r="MBT8" s="905"/>
      <c r="MBU8" s="905"/>
      <c r="MBV8" s="905"/>
      <c r="MBW8" s="905"/>
      <c r="MBX8" s="905"/>
      <c r="MBY8" s="905"/>
      <c r="MBZ8" s="905"/>
      <c r="MCA8" s="905"/>
      <c r="MCB8" s="905"/>
      <c r="MCC8" s="905"/>
      <c r="MCD8" s="905"/>
      <c r="MCE8" s="905"/>
      <c r="MCF8" s="905"/>
      <c r="MCG8" s="905"/>
      <c r="MCH8" s="905"/>
      <c r="MCI8" s="905"/>
      <c r="MCJ8" s="905"/>
      <c r="MCK8" s="905"/>
      <c r="MCL8" s="905"/>
      <c r="MCM8" s="905"/>
      <c r="MCN8" s="905"/>
      <c r="MCO8" s="905"/>
      <c r="MCP8" s="905"/>
      <c r="MCQ8" s="905"/>
      <c r="MCR8" s="905"/>
      <c r="MCS8" s="905"/>
      <c r="MCT8" s="905"/>
      <c r="MCU8" s="905"/>
      <c r="MCV8" s="905"/>
      <c r="MCW8" s="905"/>
      <c r="MCX8" s="905"/>
      <c r="MCY8" s="905"/>
      <c r="MCZ8" s="905"/>
      <c r="MDA8" s="905"/>
      <c r="MDB8" s="905"/>
      <c r="MDC8" s="905"/>
      <c r="MDD8" s="905"/>
      <c r="MDE8" s="905"/>
      <c r="MDF8" s="905"/>
      <c r="MDG8" s="905"/>
      <c r="MDH8" s="905"/>
      <c r="MDI8" s="905"/>
      <c r="MDJ8" s="905"/>
      <c r="MDK8" s="905"/>
      <c r="MDL8" s="905"/>
      <c r="MDM8" s="905"/>
      <c r="MDN8" s="905"/>
      <c r="MDO8" s="905"/>
      <c r="MDP8" s="905"/>
      <c r="MDQ8" s="905"/>
      <c r="MDR8" s="905"/>
      <c r="MDS8" s="905"/>
      <c r="MDT8" s="905"/>
      <c r="MDU8" s="905"/>
      <c r="MDV8" s="905"/>
      <c r="MDW8" s="905"/>
      <c r="MDX8" s="905"/>
      <c r="MDY8" s="905"/>
      <c r="MDZ8" s="905"/>
      <c r="MEA8" s="905"/>
      <c r="MEB8" s="905"/>
      <c r="MEC8" s="905"/>
      <c r="MED8" s="905"/>
      <c r="MEE8" s="905"/>
      <c r="MEF8" s="905"/>
      <c r="MEG8" s="905"/>
      <c r="MEH8" s="905"/>
      <c r="MEI8" s="905"/>
      <c r="MEJ8" s="905"/>
      <c r="MEK8" s="905"/>
      <c r="MEL8" s="905"/>
      <c r="MEM8" s="905"/>
      <c r="MEN8" s="905"/>
      <c r="MEO8" s="905"/>
      <c r="MEP8" s="905"/>
      <c r="MEQ8" s="905"/>
      <c r="MER8" s="905"/>
      <c r="MES8" s="905"/>
      <c r="MET8" s="905"/>
      <c r="MEU8" s="905"/>
      <c r="MEV8" s="905"/>
      <c r="MEW8" s="905"/>
      <c r="MEX8" s="905"/>
      <c r="MEY8" s="905"/>
      <c r="MEZ8" s="905"/>
      <c r="MFA8" s="905"/>
      <c r="MFB8" s="905"/>
      <c r="MFC8" s="905"/>
      <c r="MFD8" s="905"/>
      <c r="MFE8" s="905"/>
      <c r="MFF8" s="905"/>
      <c r="MFG8" s="905"/>
      <c r="MFH8" s="905"/>
      <c r="MFI8" s="905"/>
      <c r="MFJ8" s="905"/>
      <c r="MFK8" s="905"/>
      <c r="MFL8" s="905"/>
      <c r="MFM8" s="905"/>
      <c r="MFN8" s="905"/>
      <c r="MFO8" s="905"/>
      <c r="MFP8" s="905"/>
      <c r="MFQ8" s="905"/>
      <c r="MFR8" s="905"/>
      <c r="MFS8" s="905"/>
      <c r="MFT8" s="905"/>
      <c r="MFU8" s="905"/>
      <c r="MFV8" s="905"/>
      <c r="MFW8" s="905"/>
      <c r="MFX8" s="905"/>
      <c r="MFY8" s="905"/>
      <c r="MFZ8" s="905"/>
      <c r="MGA8" s="905"/>
      <c r="MGB8" s="905"/>
      <c r="MGC8" s="905"/>
      <c r="MGD8" s="905"/>
      <c r="MGE8" s="905"/>
      <c r="MGF8" s="905"/>
      <c r="MGG8" s="905"/>
      <c r="MGH8" s="905"/>
      <c r="MGI8" s="905"/>
      <c r="MGJ8" s="905"/>
      <c r="MGK8" s="905"/>
      <c r="MGL8" s="905"/>
      <c r="MGM8" s="905"/>
      <c r="MGN8" s="905"/>
      <c r="MGO8" s="905"/>
      <c r="MGP8" s="905"/>
      <c r="MGQ8" s="905"/>
      <c r="MGR8" s="905"/>
      <c r="MGS8" s="905"/>
      <c r="MGT8" s="905"/>
      <c r="MGU8" s="905"/>
      <c r="MGV8" s="905"/>
      <c r="MGW8" s="905"/>
      <c r="MGX8" s="905"/>
      <c r="MGY8" s="905"/>
      <c r="MGZ8" s="905"/>
      <c r="MHA8" s="905"/>
      <c r="MHB8" s="905"/>
      <c r="MHC8" s="905"/>
      <c r="MHD8" s="905"/>
      <c r="MHE8" s="905"/>
      <c r="MHF8" s="905"/>
      <c r="MHG8" s="905"/>
      <c r="MHH8" s="905"/>
      <c r="MHI8" s="905"/>
      <c r="MHJ8" s="905"/>
      <c r="MHK8" s="905"/>
      <c r="MHL8" s="905"/>
      <c r="MHM8" s="905"/>
      <c r="MHN8" s="905"/>
      <c r="MHO8" s="905"/>
      <c r="MHP8" s="905"/>
      <c r="MHQ8" s="905"/>
      <c r="MHR8" s="905"/>
      <c r="MHS8" s="905"/>
      <c r="MHT8" s="905"/>
      <c r="MHU8" s="905"/>
      <c r="MHV8" s="905"/>
      <c r="MHW8" s="905"/>
      <c r="MHX8" s="905"/>
      <c r="MHY8" s="905"/>
      <c r="MHZ8" s="905"/>
      <c r="MIA8" s="905"/>
      <c r="MIB8" s="905"/>
      <c r="MIC8" s="905"/>
      <c r="MID8" s="905"/>
      <c r="MIE8" s="905"/>
      <c r="MIF8" s="905"/>
      <c r="MIG8" s="905"/>
      <c r="MIH8" s="905"/>
      <c r="MII8" s="905"/>
      <c r="MIJ8" s="905"/>
      <c r="MIK8" s="905"/>
      <c r="MIL8" s="905"/>
      <c r="MIM8" s="905"/>
      <c r="MIN8" s="905"/>
      <c r="MIO8" s="905"/>
      <c r="MIP8" s="905"/>
      <c r="MIQ8" s="905"/>
      <c r="MIR8" s="905"/>
      <c r="MIS8" s="905"/>
      <c r="MIT8" s="905"/>
      <c r="MIU8" s="905"/>
      <c r="MIV8" s="905"/>
      <c r="MIW8" s="905"/>
      <c r="MIX8" s="905"/>
      <c r="MIY8" s="905"/>
      <c r="MIZ8" s="905"/>
      <c r="MJA8" s="905"/>
      <c r="MJB8" s="905"/>
      <c r="MJC8" s="905"/>
      <c r="MJD8" s="905"/>
      <c r="MJE8" s="905"/>
      <c r="MJF8" s="905"/>
      <c r="MJG8" s="905"/>
      <c r="MJH8" s="905"/>
      <c r="MJI8" s="905"/>
      <c r="MJJ8" s="905"/>
      <c r="MJK8" s="905"/>
      <c r="MJL8" s="905"/>
      <c r="MJM8" s="905"/>
      <c r="MJN8" s="905"/>
      <c r="MJO8" s="905"/>
      <c r="MJP8" s="905"/>
      <c r="MJQ8" s="905"/>
      <c r="MJR8" s="905"/>
      <c r="MJS8" s="905"/>
      <c r="MJT8" s="905"/>
      <c r="MJU8" s="905"/>
      <c r="MJV8" s="905"/>
      <c r="MJW8" s="905"/>
      <c r="MJX8" s="905"/>
      <c r="MJY8" s="905"/>
      <c r="MJZ8" s="905"/>
      <c r="MKA8" s="905"/>
      <c r="MKB8" s="905"/>
      <c r="MKC8" s="905"/>
      <c r="MKD8" s="905"/>
      <c r="MKE8" s="905"/>
      <c r="MKF8" s="905"/>
      <c r="MKG8" s="905"/>
      <c r="MKH8" s="905"/>
      <c r="MKI8" s="905"/>
      <c r="MKJ8" s="905"/>
      <c r="MKK8" s="905"/>
      <c r="MKL8" s="905"/>
      <c r="MKM8" s="905"/>
      <c r="MKN8" s="905"/>
      <c r="MKO8" s="905"/>
      <c r="MKP8" s="905"/>
      <c r="MKQ8" s="905"/>
      <c r="MKR8" s="905"/>
      <c r="MKS8" s="905"/>
      <c r="MKT8" s="905"/>
      <c r="MKU8" s="905"/>
      <c r="MKV8" s="905"/>
      <c r="MKW8" s="905"/>
      <c r="MKX8" s="905"/>
      <c r="MKY8" s="905"/>
      <c r="MKZ8" s="905"/>
      <c r="MLA8" s="905"/>
      <c r="MLB8" s="905"/>
      <c r="MLC8" s="905"/>
      <c r="MLD8" s="905"/>
      <c r="MLE8" s="905"/>
      <c r="MLF8" s="905"/>
      <c r="MLG8" s="905"/>
      <c r="MLH8" s="905"/>
      <c r="MLI8" s="905"/>
      <c r="MLJ8" s="905"/>
      <c r="MLK8" s="905"/>
      <c r="MLL8" s="905"/>
      <c r="MLM8" s="905"/>
      <c r="MLN8" s="905"/>
      <c r="MLO8" s="905"/>
      <c r="MLP8" s="905"/>
      <c r="MLQ8" s="905"/>
      <c r="MLR8" s="905"/>
      <c r="MLS8" s="905"/>
      <c r="MLT8" s="905"/>
      <c r="MLU8" s="905"/>
      <c r="MLV8" s="905"/>
      <c r="MLW8" s="905"/>
      <c r="MLX8" s="905"/>
      <c r="MLY8" s="905"/>
      <c r="MLZ8" s="905"/>
      <c r="MMA8" s="905"/>
      <c r="MMB8" s="905"/>
      <c r="MMC8" s="905"/>
      <c r="MMD8" s="905"/>
      <c r="MME8" s="905"/>
      <c r="MMF8" s="905"/>
      <c r="MMG8" s="905"/>
      <c r="MMH8" s="905"/>
      <c r="MMI8" s="905"/>
      <c r="MMJ8" s="905"/>
      <c r="MMK8" s="905"/>
      <c r="MML8" s="905"/>
      <c r="MMM8" s="905"/>
      <c r="MMN8" s="905"/>
      <c r="MMO8" s="905"/>
      <c r="MMP8" s="905"/>
      <c r="MMQ8" s="905"/>
      <c r="MMR8" s="905"/>
      <c r="MMS8" s="905"/>
      <c r="MMT8" s="905"/>
      <c r="MMU8" s="905"/>
      <c r="MMV8" s="905"/>
      <c r="MMW8" s="905"/>
      <c r="MMX8" s="905"/>
      <c r="MMY8" s="905"/>
      <c r="MMZ8" s="905"/>
      <c r="MNA8" s="905"/>
      <c r="MNB8" s="905"/>
      <c r="MNC8" s="905"/>
      <c r="MND8" s="905"/>
      <c r="MNE8" s="905"/>
      <c r="MNF8" s="905"/>
      <c r="MNG8" s="905"/>
      <c r="MNH8" s="905"/>
      <c r="MNI8" s="905"/>
      <c r="MNJ8" s="905"/>
      <c r="MNK8" s="905"/>
      <c r="MNL8" s="905"/>
      <c r="MNM8" s="905"/>
      <c r="MNN8" s="905"/>
      <c r="MNO8" s="905"/>
      <c r="MNP8" s="905"/>
      <c r="MNQ8" s="905"/>
      <c r="MNR8" s="905"/>
      <c r="MNS8" s="905"/>
      <c r="MNT8" s="905"/>
      <c r="MNU8" s="905"/>
      <c r="MNV8" s="905"/>
      <c r="MNW8" s="905"/>
      <c r="MNX8" s="905"/>
      <c r="MNY8" s="905"/>
      <c r="MNZ8" s="905"/>
      <c r="MOA8" s="905"/>
      <c r="MOB8" s="905"/>
      <c r="MOC8" s="905"/>
      <c r="MOD8" s="905"/>
      <c r="MOE8" s="905"/>
      <c r="MOF8" s="905"/>
      <c r="MOG8" s="905"/>
      <c r="MOH8" s="905"/>
      <c r="MOI8" s="905"/>
      <c r="MOJ8" s="905"/>
      <c r="MOK8" s="905"/>
      <c r="MOL8" s="905"/>
      <c r="MOM8" s="905"/>
      <c r="MON8" s="905"/>
      <c r="MOO8" s="905"/>
      <c r="MOP8" s="905"/>
      <c r="MOQ8" s="905"/>
      <c r="MOR8" s="905"/>
      <c r="MOS8" s="905"/>
      <c r="MOT8" s="905"/>
      <c r="MOU8" s="905"/>
      <c r="MOV8" s="905"/>
      <c r="MOW8" s="905"/>
      <c r="MOX8" s="905"/>
      <c r="MOY8" s="905"/>
      <c r="MOZ8" s="905"/>
      <c r="MPA8" s="905"/>
      <c r="MPB8" s="905"/>
      <c r="MPC8" s="905"/>
      <c r="MPD8" s="905"/>
      <c r="MPE8" s="905"/>
      <c r="MPF8" s="905"/>
      <c r="MPG8" s="905"/>
      <c r="MPH8" s="905"/>
      <c r="MPI8" s="905"/>
      <c r="MPJ8" s="905"/>
      <c r="MPK8" s="905"/>
      <c r="MPL8" s="905"/>
      <c r="MPM8" s="905"/>
      <c r="MPN8" s="905"/>
      <c r="MPO8" s="905"/>
      <c r="MPP8" s="905"/>
      <c r="MPQ8" s="905"/>
      <c r="MPR8" s="905"/>
      <c r="MPS8" s="905"/>
      <c r="MPT8" s="905"/>
      <c r="MPU8" s="905"/>
      <c r="MPV8" s="905"/>
      <c r="MPW8" s="905"/>
      <c r="MPX8" s="905"/>
      <c r="MPY8" s="905"/>
      <c r="MPZ8" s="905"/>
      <c r="MQA8" s="905"/>
      <c r="MQB8" s="905"/>
      <c r="MQC8" s="905"/>
      <c r="MQD8" s="905"/>
      <c r="MQE8" s="905"/>
      <c r="MQF8" s="905"/>
      <c r="MQG8" s="905"/>
      <c r="MQH8" s="905"/>
      <c r="MQI8" s="905"/>
      <c r="MQJ8" s="905"/>
      <c r="MQK8" s="905"/>
      <c r="MQL8" s="905"/>
      <c r="MQM8" s="905"/>
      <c r="MQN8" s="905"/>
      <c r="MQO8" s="905"/>
      <c r="MQP8" s="905"/>
      <c r="MQQ8" s="905"/>
      <c r="MQR8" s="905"/>
      <c r="MQS8" s="905"/>
      <c r="MQT8" s="905"/>
      <c r="MQU8" s="905"/>
      <c r="MQV8" s="905"/>
      <c r="MQW8" s="905"/>
      <c r="MQX8" s="905"/>
      <c r="MQY8" s="905"/>
      <c r="MQZ8" s="905"/>
      <c r="MRA8" s="905"/>
      <c r="MRB8" s="905"/>
      <c r="MRC8" s="905"/>
      <c r="MRD8" s="905"/>
      <c r="MRE8" s="905"/>
      <c r="MRF8" s="905"/>
      <c r="MRG8" s="905"/>
      <c r="MRH8" s="905"/>
      <c r="MRI8" s="905"/>
      <c r="MRJ8" s="905"/>
      <c r="MRK8" s="905"/>
      <c r="MRL8" s="905"/>
      <c r="MRM8" s="905"/>
      <c r="MRN8" s="905"/>
      <c r="MRO8" s="905"/>
      <c r="MRP8" s="905"/>
      <c r="MRQ8" s="905"/>
      <c r="MRR8" s="905"/>
      <c r="MRS8" s="905"/>
      <c r="MRT8" s="905"/>
      <c r="MRU8" s="905"/>
      <c r="MRV8" s="905"/>
      <c r="MRW8" s="905"/>
      <c r="MRX8" s="905"/>
      <c r="MRY8" s="905"/>
      <c r="MRZ8" s="905"/>
      <c r="MSA8" s="905"/>
      <c r="MSB8" s="905"/>
      <c r="MSC8" s="905"/>
      <c r="MSD8" s="905"/>
      <c r="MSE8" s="905"/>
      <c r="MSF8" s="905"/>
      <c r="MSG8" s="905"/>
      <c r="MSH8" s="905"/>
      <c r="MSI8" s="905"/>
      <c r="MSJ8" s="905"/>
      <c r="MSK8" s="905"/>
      <c r="MSL8" s="905"/>
      <c r="MSM8" s="905"/>
      <c r="MSN8" s="905"/>
      <c r="MSO8" s="905"/>
      <c r="MSP8" s="905"/>
      <c r="MSQ8" s="905"/>
      <c r="MSR8" s="905"/>
      <c r="MSS8" s="905"/>
      <c r="MST8" s="905"/>
      <c r="MSU8" s="905"/>
      <c r="MSV8" s="905"/>
      <c r="MSW8" s="905"/>
      <c r="MSX8" s="905"/>
      <c r="MSY8" s="905"/>
      <c r="MSZ8" s="905"/>
      <c r="MTA8" s="905"/>
      <c r="MTB8" s="905"/>
      <c r="MTC8" s="905"/>
      <c r="MTD8" s="905"/>
      <c r="MTE8" s="905"/>
      <c r="MTF8" s="905"/>
      <c r="MTG8" s="905"/>
      <c r="MTH8" s="905"/>
      <c r="MTI8" s="905"/>
      <c r="MTJ8" s="905"/>
      <c r="MTK8" s="905"/>
      <c r="MTL8" s="905"/>
      <c r="MTM8" s="905"/>
      <c r="MTN8" s="905"/>
      <c r="MTO8" s="905"/>
      <c r="MTP8" s="905"/>
      <c r="MTQ8" s="905"/>
      <c r="MTR8" s="905"/>
      <c r="MTS8" s="905"/>
      <c r="MTT8" s="905"/>
      <c r="MTU8" s="905"/>
      <c r="MTV8" s="905"/>
      <c r="MTW8" s="905"/>
      <c r="MTX8" s="905"/>
      <c r="MTY8" s="905"/>
      <c r="MTZ8" s="905"/>
      <c r="MUA8" s="905"/>
      <c r="MUB8" s="905"/>
      <c r="MUC8" s="905"/>
      <c r="MUD8" s="905"/>
      <c r="MUE8" s="905"/>
      <c r="MUF8" s="905"/>
      <c r="MUG8" s="905"/>
      <c r="MUH8" s="905"/>
      <c r="MUI8" s="905"/>
      <c r="MUJ8" s="905"/>
      <c r="MUK8" s="905"/>
      <c r="MUL8" s="905"/>
      <c r="MUM8" s="905"/>
      <c r="MUN8" s="905"/>
      <c r="MUO8" s="905"/>
      <c r="MUP8" s="905"/>
      <c r="MUQ8" s="905"/>
      <c r="MUR8" s="905"/>
      <c r="MUS8" s="905"/>
      <c r="MUT8" s="905"/>
      <c r="MUU8" s="905"/>
      <c r="MUV8" s="905"/>
      <c r="MUW8" s="905"/>
      <c r="MUX8" s="905"/>
      <c r="MUY8" s="905"/>
      <c r="MUZ8" s="905"/>
      <c r="MVA8" s="905"/>
      <c r="MVB8" s="905"/>
      <c r="MVC8" s="905"/>
      <c r="MVD8" s="905"/>
      <c r="MVE8" s="905"/>
      <c r="MVF8" s="905"/>
      <c r="MVG8" s="905"/>
      <c r="MVH8" s="905"/>
      <c r="MVI8" s="905"/>
      <c r="MVJ8" s="905"/>
      <c r="MVK8" s="905"/>
      <c r="MVL8" s="905"/>
      <c r="MVM8" s="905"/>
      <c r="MVN8" s="905"/>
      <c r="MVO8" s="905"/>
      <c r="MVP8" s="905"/>
      <c r="MVQ8" s="905"/>
      <c r="MVR8" s="905"/>
      <c r="MVS8" s="905"/>
      <c r="MVT8" s="905"/>
      <c r="MVU8" s="905"/>
      <c r="MVV8" s="905"/>
      <c r="MVW8" s="905"/>
      <c r="MVX8" s="905"/>
      <c r="MVY8" s="905"/>
      <c r="MVZ8" s="905"/>
      <c r="MWA8" s="905"/>
      <c r="MWB8" s="905"/>
      <c r="MWC8" s="905"/>
      <c r="MWD8" s="905"/>
      <c r="MWE8" s="905"/>
      <c r="MWF8" s="905"/>
      <c r="MWG8" s="905"/>
      <c r="MWH8" s="905"/>
      <c r="MWI8" s="905"/>
      <c r="MWJ8" s="905"/>
      <c r="MWK8" s="905"/>
      <c r="MWL8" s="905"/>
      <c r="MWM8" s="905"/>
      <c r="MWN8" s="905"/>
      <c r="MWO8" s="905"/>
      <c r="MWP8" s="905"/>
      <c r="MWQ8" s="905"/>
      <c r="MWR8" s="905"/>
      <c r="MWS8" s="905"/>
      <c r="MWT8" s="905"/>
      <c r="MWU8" s="905"/>
      <c r="MWV8" s="905"/>
      <c r="MWW8" s="905"/>
      <c r="MWX8" s="905"/>
      <c r="MWY8" s="905"/>
      <c r="MWZ8" s="905"/>
      <c r="MXA8" s="905"/>
      <c r="MXB8" s="905"/>
      <c r="MXC8" s="905"/>
      <c r="MXD8" s="905"/>
      <c r="MXE8" s="905"/>
      <c r="MXF8" s="905"/>
      <c r="MXG8" s="905"/>
      <c r="MXH8" s="905"/>
      <c r="MXI8" s="905"/>
      <c r="MXJ8" s="905"/>
      <c r="MXK8" s="905"/>
      <c r="MXL8" s="905"/>
      <c r="MXM8" s="905"/>
      <c r="MXN8" s="905"/>
      <c r="MXO8" s="905"/>
      <c r="MXP8" s="905"/>
      <c r="MXQ8" s="905"/>
      <c r="MXR8" s="905"/>
      <c r="MXS8" s="905"/>
      <c r="MXT8" s="905"/>
      <c r="MXU8" s="905"/>
      <c r="MXV8" s="905"/>
      <c r="MXW8" s="905"/>
      <c r="MXX8" s="905"/>
      <c r="MXY8" s="905"/>
      <c r="MXZ8" s="905"/>
      <c r="MYA8" s="905"/>
      <c r="MYB8" s="905"/>
      <c r="MYC8" s="905"/>
      <c r="MYD8" s="905"/>
      <c r="MYE8" s="905"/>
      <c r="MYF8" s="905"/>
      <c r="MYG8" s="905"/>
      <c r="MYH8" s="905"/>
      <c r="MYI8" s="905"/>
      <c r="MYJ8" s="905"/>
      <c r="MYK8" s="905"/>
      <c r="MYL8" s="905"/>
      <c r="MYM8" s="905"/>
      <c r="MYN8" s="905"/>
      <c r="MYO8" s="905"/>
      <c r="MYP8" s="905"/>
      <c r="MYQ8" s="905"/>
      <c r="MYR8" s="905"/>
      <c r="MYS8" s="905"/>
      <c r="MYT8" s="905"/>
      <c r="MYU8" s="905"/>
      <c r="MYV8" s="905"/>
      <c r="MYW8" s="905"/>
      <c r="MYX8" s="905"/>
      <c r="MYY8" s="905"/>
      <c r="MYZ8" s="905"/>
      <c r="MZA8" s="905"/>
      <c r="MZB8" s="905"/>
      <c r="MZC8" s="905"/>
      <c r="MZD8" s="905"/>
      <c r="MZE8" s="905"/>
      <c r="MZF8" s="905"/>
      <c r="MZG8" s="905"/>
      <c r="MZH8" s="905"/>
      <c r="MZI8" s="905"/>
      <c r="MZJ8" s="905"/>
      <c r="MZK8" s="905"/>
      <c r="MZL8" s="905"/>
      <c r="MZM8" s="905"/>
      <c r="MZN8" s="905"/>
      <c r="MZO8" s="905"/>
      <c r="MZP8" s="905"/>
      <c r="MZQ8" s="905"/>
      <c r="MZR8" s="905"/>
      <c r="MZS8" s="905"/>
      <c r="MZT8" s="905"/>
      <c r="MZU8" s="905"/>
      <c r="MZV8" s="905"/>
      <c r="MZW8" s="905"/>
      <c r="MZX8" s="905"/>
      <c r="MZY8" s="905"/>
      <c r="MZZ8" s="905"/>
      <c r="NAA8" s="905"/>
      <c r="NAB8" s="905"/>
      <c r="NAC8" s="905"/>
      <c r="NAD8" s="905"/>
      <c r="NAE8" s="905"/>
      <c r="NAF8" s="905"/>
      <c r="NAG8" s="905"/>
      <c r="NAH8" s="905"/>
      <c r="NAI8" s="905"/>
      <c r="NAJ8" s="905"/>
      <c r="NAK8" s="905"/>
      <c r="NAL8" s="905"/>
      <c r="NAM8" s="905"/>
      <c r="NAN8" s="905"/>
      <c r="NAO8" s="905"/>
      <c r="NAP8" s="905"/>
      <c r="NAQ8" s="905"/>
      <c r="NAR8" s="905"/>
      <c r="NAS8" s="905"/>
      <c r="NAT8" s="905"/>
      <c r="NAU8" s="905"/>
      <c r="NAV8" s="905"/>
      <c r="NAW8" s="905"/>
      <c r="NAX8" s="905"/>
      <c r="NAY8" s="905"/>
      <c r="NAZ8" s="905"/>
      <c r="NBA8" s="905"/>
      <c r="NBB8" s="905"/>
      <c r="NBC8" s="905"/>
      <c r="NBD8" s="905"/>
      <c r="NBE8" s="905"/>
      <c r="NBF8" s="905"/>
      <c r="NBG8" s="905"/>
      <c r="NBH8" s="905"/>
      <c r="NBI8" s="905"/>
      <c r="NBJ8" s="905"/>
      <c r="NBK8" s="905"/>
      <c r="NBL8" s="905"/>
      <c r="NBM8" s="905"/>
      <c r="NBN8" s="905"/>
      <c r="NBO8" s="905"/>
      <c r="NBP8" s="905"/>
      <c r="NBQ8" s="905"/>
      <c r="NBR8" s="905"/>
      <c r="NBS8" s="905"/>
      <c r="NBT8" s="905"/>
      <c r="NBU8" s="905"/>
      <c r="NBV8" s="905"/>
      <c r="NBW8" s="905"/>
      <c r="NBX8" s="905"/>
      <c r="NBY8" s="905"/>
      <c r="NBZ8" s="905"/>
      <c r="NCA8" s="905"/>
      <c r="NCB8" s="905"/>
      <c r="NCC8" s="905"/>
      <c r="NCD8" s="905"/>
      <c r="NCE8" s="905"/>
      <c r="NCF8" s="905"/>
      <c r="NCG8" s="905"/>
      <c r="NCH8" s="905"/>
      <c r="NCI8" s="905"/>
      <c r="NCJ8" s="905"/>
      <c r="NCK8" s="905"/>
      <c r="NCL8" s="905"/>
      <c r="NCM8" s="905"/>
      <c r="NCN8" s="905"/>
      <c r="NCO8" s="905"/>
      <c r="NCP8" s="905"/>
      <c r="NCQ8" s="905"/>
      <c r="NCR8" s="905"/>
      <c r="NCS8" s="905"/>
      <c r="NCT8" s="905"/>
      <c r="NCU8" s="905"/>
      <c r="NCV8" s="905"/>
      <c r="NCW8" s="905"/>
      <c r="NCX8" s="905"/>
      <c r="NCY8" s="905"/>
      <c r="NCZ8" s="905"/>
      <c r="NDA8" s="905"/>
      <c r="NDB8" s="905"/>
      <c r="NDC8" s="905"/>
      <c r="NDD8" s="905"/>
      <c r="NDE8" s="905"/>
      <c r="NDF8" s="905"/>
      <c r="NDG8" s="905"/>
      <c r="NDH8" s="905"/>
      <c r="NDI8" s="905"/>
      <c r="NDJ8" s="905"/>
      <c r="NDK8" s="905"/>
      <c r="NDL8" s="905"/>
      <c r="NDM8" s="905"/>
      <c r="NDN8" s="905"/>
      <c r="NDO8" s="905"/>
      <c r="NDP8" s="905"/>
      <c r="NDQ8" s="905"/>
      <c r="NDR8" s="905"/>
      <c r="NDS8" s="905"/>
      <c r="NDT8" s="905"/>
      <c r="NDU8" s="905"/>
      <c r="NDV8" s="905"/>
      <c r="NDW8" s="905"/>
      <c r="NDX8" s="905"/>
      <c r="NDY8" s="905"/>
      <c r="NDZ8" s="905"/>
      <c r="NEA8" s="905"/>
      <c r="NEB8" s="905"/>
      <c r="NEC8" s="905"/>
      <c r="NED8" s="905"/>
      <c r="NEE8" s="905"/>
      <c r="NEF8" s="905"/>
      <c r="NEG8" s="905"/>
      <c r="NEH8" s="905"/>
      <c r="NEI8" s="905"/>
      <c r="NEJ8" s="905"/>
      <c r="NEK8" s="905"/>
      <c r="NEL8" s="905"/>
      <c r="NEM8" s="905"/>
      <c r="NEN8" s="905"/>
      <c r="NEO8" s="905"/>
      <c r="NEP8" s="905"/>
      <c r="NEQ8" s="905"/>
      <c r="NER8" s="905"/>
      <c r="NES8" s="905"/>
      <c r="NET8" s="905"/>
      <c r="NEU8" s="905"/>
      <c r="NEV8" s="905"/>
      <c r="NEW8" s="905"/>
      <c r="NEX8" s="905"/>
      <c r="NEY8" s="905"/>
      <c r="NEZ8" s="905"/>
      <c r="NFA8" s="905"/>
      <c r="NFB8" s="905"/>
      <c r="NFC8" s="905"/>
      <c r="NFD8" s="905"/>
      <c r="NFE8" s="905"/>
      <c r="NFF8" s="905"/>
      <c r="NFG8" s="905"/>
      <c r="NFH8" s="905"/>
      <c r="NFI8" s="905"/>
      <c r="NFJ8" s="905"/>
      <c r="NFK8" s="905"/>
      <c r="NFL8" s="905"/>
      <c r="NFM8" s="905"/>
      <c r="NFN8" s="905"/>
      <c r="NFO8" s="905"/>
      <c r="NFP8" s="905"/>
      <c r="NFQ8" s="905"/>
      <c r="NFR8" s="905"/>
      <c r="NFS8" s="905"/>
      <c r="NFT8" s="905"/>
      <c r="NFU8" s="905"/>
      <c r="NFV8" s="905"/>
      <c r="NFW8" s="905"/>
      <c r="NFX8" s="905"/>
      <c r="NFY8" s="905"/>
      <c r="NFZ8" s="905"/>
      <c r="NGA8" s="905"/>
      <c r="NGB8" s="905"/>
      <c r="NGC8" s="905"/>
      <c r="NGD8" s="905"/>
      <c r="NGE8" s="905"/>
      <c r="NGF8" s="905"/>
      <c r="NGG8" s="905"/>
      <c r="NGH8" s="905"/>
      <c r="NGI8" s="905"/>
      <c r="NGJ8" s="905"/>
      <c r="NGK8" s="905"/>
      <c r="NGL8" s="905"/>
      <c r="NGM8" s="905"/>
      <c r="NGN8" s="905"/>
      <c r="NGO8" s="905"/>
      <c r="NGP8" s="905"/>
      <c r="NGQ8" s="905"/>
      <c r="NGR8" s="905"/>
      <c r="NGS8" s="905"/>
      <c r="NGT8" s="905"/>
      <c r="NGU8" s="905"/>
      <c r="NGV8" s="905"/>
      <c r="NGW8" s="905"/>
      <c r="NGX8" s="905"/>
      <c r="NGY8" s="905"/>
      <c r="NGZ8" s="905"/>
      <c r="NHA8" s="905"/>
      <c r="NHB8" s="905"/>
      <c r="NHC8" s="905"/>
      <c r="NHD8" s="905"/>
      <c r="NHE8" s="905"/>
      <c r="NHF8" s="905"/>
      <c r="NHG8" s="905"/>
      <c r="NHH8" s="905"/>
      <c r="NHI8" s="905"/>
      <c r="NHJ8" s="905"/>
      <c r="NHK8" s="905"/>
      <c r="NHL8" s="905"/>
      <c r="NHM8" s="905"/>
      <c r="NHN8" s="905"/>
      <c r="NHO8" s="905"/>
      <c r="NHP8" s="905"/>
      <c r="NHQ8" s="905"/>
      <c r="NHR8" s="905"/>
      <c r="NHS8" s="905"/>
      <c r="NHT8" s="905"/>
      <c r="NHU8" s="905"/>
      <c r="NHV8" s="905"/>
      <c r="NHW8" s="905"/>
      <c r="NHX8" s="905"/>
      <c r="NHY8" s="905"/>
      <c r="NHZ8" s="905"/>
      <c r="NIA8" s="905"/>
      <c r="NIB8" s="905"/>
      <c r="NIC8" s="905"/>
      <c r="NID8" s="905"/>
      <c r="NIE8" s="905"/>
      <c r="NIF8" s="905"/>
      <c r="NIG8" s="905"/>
      <c r="NIH8" s="905"/>
      <c r="NII8" s="905"/>
      <c r="NIJ8" s="905"/>
      <c r="NIK8" s="905"/>
      <c r="NIL8" s="905"/>
      <c r="NIM8" s="905"/>
      <c r="NIN8" s="905"/>
      <c r="NIO8" s="905"/>
      <c r="NIP8" s="905"/>
      <c r="NIQ8" s="905"/>
      <c r="NIR8" s="905"/>
      <c r="NIS8" s="905"/>
      <c r="NIT8" s="905"/>
      <c r="NIU8" s="905"/>
      <c r="NIV8" s="905"/>
      <c r="NIW8" s="905"/>
      <c r="NIX8" s="905"/>
      <c r="NIY8" s="905"/>
      <c r="NIZ8" s="905"/>
      <c r="NJA8" s="905"/>
      <c r="NJB8" s="905"/>
      <c r="NJC8" s="905"/>
      <c r="NJD8" s="905"/>
      <c r="NJE8" s="905"/>
      <c r="NJF8" s="905"/>
      <c r="NJG8" s="905"/>
      <c r="NJH8" s="905"/>
      <c r="NJI8" s="905"/>
      <c r="NJJ8" s="905"/>
      <c r="NJK8" s="905"/>
      <c r="NJL8" s="905"/>
      <c r="NJM8" s="905"/>
      <c r="NJN8" s="905"/>
      <c r="NJO8" s="905"/>
      <c r="NJP8" s="905"/>
      <c r="NJQ8" s="905"/>
      <c r="NJR8" s="905"/>
      <c r="NJS8" s="905"/>
      <c r="NJT8" s="905"/>
      <c r="NJU8" s="905"/>
      <c r="NJV8" s="905"/>
      <c r="NJW8" s="905"/>
      <c r="NJX8" s="905"/>
      <c r="NJY8" s="905"/>
      <c r="NJZ8" s="905"/>
      <c r="NKA8" s="905"/>
      <c r="NKB8" s="905"/>
      <c r="NKC8" s="905"/>
      <c r="NKD8" s="905"/>
      <c r="NKE8" s="905"/>
      <c r="NKF8" s="905"/>
      <c r="NKG8" s="905"/>
      <c r="NKH8" s="905"/>
      <c r="NKI8" s="905"/>
      <c r="NKJ8" s="905"/>
      <c r="NKK8" s="905"/>
      <c r="NKL8" s="905"/>
      <c r="NKM8" s="905"/>
      <c r="NKN8" s="905"/>
      <c r="NKO8" s="905"/>
      <c r="NKP8" s="905"/>
      <c r="NKQ8" s="905"/>
      <c r="NKR8" s="905"/>
      <c r="NKS8" s="905"/>
      <c r="NKT8" s="905"/>
      <c r="NKU8" s="905"/>
      <c r="NKV8" s="905"/>
      <c r="NKW8" s="905"/>
      <c r="NKX8" s="905"/>
      <c r="NKY8" s="905"/>
      <c r="NKZ8" s="905"/>
      <c r="NLA8" s="905"/>
      <c r="NLB8" s="905"/>
      <c r="NLC8" s="905"/>
      <c r="NLD8" s="905"/>
      <c r="NLE8" s="905"/>
      <c r="NLF8" s="905"/>
      <c r="NLG8" s="905"/>
      <c r="NLH8" s="905"/>
      <c r="NLI8" s="905"/>
      <c r="NLJ8" s="905"/>
      <c r="NLK8" s="905"/>
      <c r="NLL8" s="905"/>
      <c r="NLM8" s="905"/>
      <c r="NLN8" s="905"/>
      <c r="NLO8" s="905"/>
      <c r="NLP8" s="905"/>
      <c r="NLQ8" s="905"/>
      <c r="NLR8" s="905"/>
      <c r="NLS8" s="905"/>
      <c r="NLT8" s="905"/>
      <c r="NLU8" s="905"/>
      <c r="NLV8" s="905"/>
      <c r="NLW8" s="905"/>
      <c r="NLX8" s="905"/>
      <c r="NLY8" s="905"/>
      <c r="NLZ8" s="905"/>
      <c r="NMA8" s="905"/>
      <c r="NMB8" s="905"/>
      <c r="NMC8" s="905"/>
      <c r="NMD8" s="905"/>
      <c r="NME8" s="905"/>
      <c r="NMF8" s="905"/>
      <c r="NMG8" s="905"/>
      <c r="NMH8" s="905"/>
      <c r="NMI8" s="905"/>
      <c r="NMJ8" s="905"/>
      <c r="NMK8" s="905"/>
      <c r="NML8" s="905"/>
      <c r="NMM8" s="905"/>
      <c r="NMN8" s="905"/>
      <c r="NMO8" s="905"/>
      <c r="NMP8" s="905"/>
      <c r="NMQ8" s="905"/>
      <c r="NMR8" s="905"/>
      <c r="NMS8" s="905"/>
      <c r="NMT8" s="905"/>
      <c r="NMU8" s="905"/>
      <c r="NMV8" s="905"/>
      <c r="NMW8" s="905"/>
      <c r="NMX8" s="905"/>
      <c r="NMY8" s="905"/>
      <c r="NMZ8" s="905"/>
      <c r="NNA8" s="905"/>
      <c r="NNB8" s="905"/>
      <c r="NNC8" s="905"/>
      <c r="NND8" s="905"/>
      <c r="NNE8" s="905"/>
      <c r="NNF8" s="905"/>
      <c r="NNG8" s="905"/>
      <c r="NNH8" s="905"/>
      <c r="NNI8" s="905"/>
      <c r="NNJ8" s="905"/>
      <c r="NNK8" s="905"/>
      <c r="NNL8" s="905"/>
      <c r="NNM8" s="905"/>
      <c r="NNN8" s="905"/>
      <c r="NNO8" s="905"/>
      <c r="NNP8" s="905"/>
      <c r="NNQ8" s="905"/>
      <c r="NNR8" s="905"/>
      <c r="NNS8" s="905"/>
      <c r="NNT8" s="905"/>
      <c r="NNU8" s="905"/>
      <c r="NNV8" s="905"/>
      <c r="NNW8" s="905"/>
      <c r="NNX8" s="905"/>
      <c r="NNY8" s="905"/>
      <c r="NNZ8" s="905"/>
      <c r="NOA8" s="905"/>
      <c r="NOB8" s="905"/>
      <c r="NOC8" s="905"/>
      <c r="NOD8" s="905"/>
      <c r="NOE8" s="905"/>
      <c r="NOF8" s="905"/>
      <c r="NOG8" s="905"/>
      <c r="NOH8" s="905"/>
      <c r="NOI8" s="905"/>
      <c r="NOJ8" s="905"/>
      <c r="NOK8" s="905"/>
      <c r="NOL8" s="905"/>
      <c r="NOM8" s="905"/>
      <c r="NON8" s="905"/>
      <c r="NOO8" s="905"/>
      <c r="NOP8" s="905"/>
      <c r="NOQ8" s="905"/>
      <c r="NOR8" s="905"/>
      <c r="NOS8" s="905"/>
      <c r="NOT8" s="905"/>
      <c r="NOU8" s="905"/>
      <c r="NOV8" s="905"/>
      <c r="NOW8" s="905"/>
      <c r="NOX8" s="905"/>
      <c r="NOY8" s="905"/>
      <c r="NOZ8" s="905"/>
      <c r="NPA8" s="905"/>
      <c r="NPB8" s="905"/>
      <c r="NPC8" s="905"/>
      <c r="NPD8" s="905"/>
      <c r="NPE8" s="905"/>
      <c r="NPF8" s="905"/>
      <c r="NPG8" s="905"/>
      <c r="NPH8" s="905"/>
      <c r="NPI8" s="905"/>
      <c r="NPJ8" s="905"/>
      <c r="NPK8" s="905"/>
      <c r="NPL8" s="905"/>
      <c r="NPM8" s="905"/>
      <c r="NPN8" s="905"/>
      <c r="NPO8" s="905"/>
      <c r="NPP8" s="905"/>
      <c r="NPQ8" s="905"/>
      <c r="NPR8" s="905"/>
      <c r="NPS8" s="905"/>
      <c r="NPT8" s="905"/>
      <c r="NPU8" s="905"/>
      <c r="NPV8" s="905"/>
      <c r="NPW8" s="905"/>
      <c r="NPX8" s="905"/>
      <c r="NPY8" s="905"/>
      <c r="NPZ8" s="905"/>
      <c r="NQA8" s="905"/>
      <c r="NQB8" s="905"/>
      <c r="NQC8" s="905"/>
      <c r="NQD8" s="905"/>
      <c r="NQE8" s="905"/>
      <c r="NQF8" s="905"/>
      <c r="NQG8" s="905"/>
      <c r="NQH8" s="905"/>
      <c r="NQI8" s="905"/>
      <c r="NQJ8" s="905"/>
      <c r="NQK8" s="905"/>
      <c r="NQL8" s="905"/>
      <c r="NQM8" s="905"/>
      <c r="NQN8" s="905"/>
      <c r="NQO8" s="905"/>
      <c r="NQP8" s="905"/>
      <c r="NQQ8" s="905"/>
      <c r="NQR8" s="905"/>
      <c r="NQS8" s="905"/>
      <c r="NQT8" s="905"/>
      <c r="NQU8" s="905"/>
      <c r="NQV8" s="905"/>
      <c r="NQW8" s="905"/>
      <c r="NQX8" s="905"/>
      <c r="NQY8" s="905"/>
      <c r="NQZ8" s="905"/>
      <c r="NRA8" s="905"/>
      <c r="NRB8" s="905"/>
      <c r="NRC8" s="905"/>
      <c r="NRD8" s="905"/>
      <c r="NRE8" s="905"/>
      <c r="NRF8" s="905"/>
      <c r="NRG8" s="905"/>
      <c r="NRH8" s="905"/>
      <c r="NRI8" s="905"/>
      <c r="NRJ8" s="905"/>
      <c r="NRK8" s="905"/>
      <c r="NRL8" s="905"/>
      <c r="NRM8" s="905"/>
      <c r="NRN8" s="905"/>
      <c r="NRO8" s="905"/>
      <c r="NRP8" s="905"/>
      <c r="NRQ8" s="905"/>
      <c r="NRR8" s="905"/>
      <c r="NRS8" s="905"/>
      <c r="NRT8" s="905"/>
      <c r="NRU8" s="905"/>
      <c r="NRV8" s="905"/>
      <c r="NRW8" s="905"/>
      <c r="NRX8" s="905"/>
      <c r="NRY8" s="905"/>
      <c r="NRZ8" s="905"/>
      <c r="NSA8" s="905"/>
      <c r="NSB8" s="905"/>
      <c r="NSC8" s="905"/>
      <c r="NSD8" s="905"/>
      <c r="NSE8" s="905"/>
      <c r="NSF8" s="905"/>
      <c r="NSG8" s="905"/>
      <c r="NSH8" s="905"/>
      <c r="NSI8" s="905"/>
      <c r="NSJ8" s="905"/>
      <c r="NSK8" s="905"/>
      <c r="NSL8" s="905"/>
      <c r="NSM8" s="905"/>
      <c r="NSN8" s="905"/>
      <c r="NSO8" s="905"/>
      <c r="NSP8" s="905"/>
      <c r="NSQ8" s="905"/>
      <c r="NSR8" s="905"/>
      <c r="NSS8" s="905"/>
      <c r="NST8" s="905"/>
      <c r="NSU8" s="905"/>
      <c r="NSV8" s="905"/>
      <c r="NSW8" s="905"/>
      <c r="NSX8" s="905"/>
      <c r="NSY8" s="905"/>
      <c r="NSZ8" s="905"/>
      <c r="NTA8" s="905"/>
      <c r="NTB8" s="905"/>
      <c r="NTC8" s="905"/>
      <c r="NTD8" s="905"/>
      <c r="NTE8" s="905"/>
      <c r="NTF8" s="905"/>
      <c r="NTG8" s="905"/>
      <c r="NTH8" s="905"/>
      <c r="NTI8" s="905"/>
      <c r="NTJ8" s="905"/>
      <c r="NTK8" s="905"/>
      <c r="NTL8" s="905"/>
      <c r="NTM8" s="905"/>
      <c r="NTN8" s="905"/>
      <c r="NTO8" s="905"/>
      <c r="NTP8" s="905"/>
      <c r="NTQ8" s="905"/>
      <c r="NTR8" s="905"/>
      <c r="NTS8" s="905"/>
      <c r="NTT8" s="905"/>
      <c r="NTU8" s="905"/>
      <c r="NTV8" s="905"/>
      <c r="NTW8" s="905"/>
      <c r="NTX8" s="905"/>
      <c r="NTY8" s="905"/>
      <c r="NTZ8" s="905"/>
      <c r="NUA8" s="905"/>
      <c r="NUB8" s="905"/>
      <c r="NUC8" s="905"/>
      <c r="NUD8" s="905"/>
      <c r="NUE8" s="905"/>
      <c r="NUF8" s="905"/>
      <c r="NUG8" s="905"/>
      <c r="NUH8" s="905"/>
      <c r="NUI8" s="905"/>
      <c r="NUJ8" s="905"/>
      <c r="NUK8" s="905"/>
      <c r="NUL8" s="905"/>
      <c r="NUM8" s="905"/>
      <c r="NUN8" s="905"/>
      <c r="NUO8" s="905"/>
      <c r="NUP8" s="905"/>
      <c r="NUQ8" s="905"/>
      <c r="NUR8" s="905"/>
      <c r="NUS8" s="905"/>
      <c r="NUT8" s="905"/>
      <c r="NUU8" s="905"/>
      <c r="NUV8" s="905"/>
      <c r="NUW8" s="905"/>
      <c r="NUX8" s="905"/>
      <c r="NUY8" s="905"/>
      <c r="NUZ8" s="905"/>
      <c r="NVA8" s="905"/>
      <c r="NVB8" s="905"/>
      <c r="NVC8" s="905"/>
      <c r="NVD8" s="905"/>
      <c r="NVE8" s="905"/>
      <c r="NVF8" s="905"/>
      <c r="NVG8" s="905"/>
      <c r="NVH8" s="905"/>
      <c r="NVI8" s="905"/>
      <c r="NVJ8" s="905"/>
      <c r="NVK8" s="905"/>
      <c r="NVL8" s="905"/>
      <c r="NVM8" s="905"/>
      <c r="NVN8" s="905"/>
      <c r="NVO8" s="905"/>
      <c r="NVP8" s="905"/>
      <c r="NVQ8" s="905"/>
      <c r="NVR8" s="905"/>
      <c r="NVS8" s="905"/>
      <c r="NVT8" s="905"/>
      <c r="NVU8" s="905"/>
      <c r="NVV8" s="905"/>
      <c r="NVW8" s="905"/>
      <c r="NVX8" s="905"/>
      <c r="NVY8" s="905"/>
      <c r="NVZ8" s="905"/>
      <c r="NWA8" s="905"/>
      <c r="NWB8" s="905"/>
      <c r="NWC8" s="905"/>
      <c r="NWD8" s="905"/>
      <c r="NWE8" s="905"/>
      <c r="NWF8" s="905"/>
      <c r="NWG8" s="905"/>
      <c r="NWH8" s="905"/>
      <c r="NWI8" s="905"/>
      <c r="NWJ8" s="905"/>
      <c r="NWK8" s="905"/>
      <c r="NWL8" s="905"/>
      <c r="NWM8" s="905"/>
      <c r="NWN8" s="905"/>
      <c r="NWO8" s="905"/>
      <c r="NWP8" s="905"/>
      <c r="NWQ8" s="905"/>
      <c r="NWR8" s="905"/>
      <c r="NWS8" s="905"/>
      <c r="NWT8" s="905"/>
      <c r="NWU8" s="905"/>
      <c r="NWV8" s="905"/>
      <c r="NWW8" s="905"/>
      <c r="NWX8" s="905"/>
      <c r="NWY8" s="905"/>
      <c r="NWZ8" s="905"/>
      <c r="NXA8" s="905"/>
      <c r="NXB8" s="905"/>
      <c r="NXC8" s="905"/>
      <c r="NXD8" s="905"/>
      <c r="NXE8" s="905"/>
      <c r="NXF8" s="905"/>
      <c r="NXG8" s="905"/>
      <c r="NXH8" s="905"/>
      <c r="NXI8" s="905"/>
      <c r="NXJ8" s="905"/>
      <c r="NXK8" s="905"/>
      <c r="NXL8" s="905"/>
      <c r="NXM8" s="905"/>
      <c r="NXN8" s="905"/>
      <c r="NXO8" s="905"/>
      <c r="NXP8" s="905"/>
      <c r="NXQ8" s="905"/>
      <c r="NXR8" s="905"/>
      <c r="NXS8" s="905"/>
      <c r="NXT8" s="905"/>
      <c r="NXU8" s="905"/>
      <c r="NXV8" s="905"/>
      <c r="NXW8" s="905"/>
      <c r="NXX8" s="905"/>
      <c r="NXY8" s="905"/>
      <c r="NXZ8" s="905"/>
      <c r="NYA8" s="905"/>
      <c r="NYB8" s="905"/>
      <c r="NYC8" s="905"/>
      <c r="NYD8" s="905"/>
      <c r="NYE8" s="905"/>
      <c r="NYF8" s="905"/>
      <c r="NYG8" s="905"/>
      <c r="NYH8" s="905"/>
      <c r="NYI8" s="905"/>
      <c r="NYJ8" s="905"/>
      <c r="NYK8" s="905"/>
      <c r="NYL8" s="905"/>
      <c r="NYM8" s="905"/>
      <c r="NYN8" s="905"/>
      <c r="NYO8" s="905"/>
      <c r="NYP8" s="905"/>
      <c r="NYQ8" s="905"/>
      <c r="NYR8" s="905"/>
      <c r="NYS8" s="905"/>
      <c r="NYT8" s="905"/>
      <c r="NYU8" s="905"/>
      <c r="NYV8" s="905"/>
      <c r="NYW8" s="905"/>
      <c r="NYX8" s="905"/>
      <c r="NYY8" s="905"/>
      <c r="NYZ8" s="905"/>
      <c r="NZA8" s="905"/>
      <c r="NZB8" s="905"/>
      <c r="NZC8" s="905"/>
      <c r="NZD8" s="905"/>
      <c r="NZE8" s="905"/>
      <c r="NZF8" s="905"/>
      <c r="NZG8" s="905"/>
      <c r="NZH8" s="905"/>
      <c r="NZI8" s="905"/>
      <c r="NZJ8" s="905"/>
      <c r="NZK8" s="905"/>
      <c r="NZL8" s="905"/>
      <c r="NZM8" s="905"/>
      <c r="NZN8" s="905"/>
      <c r="NZO8" s="905"/>
      <c r="NZP8" s="905"/>
      <c r="NZQ8" s="905"/>
      <c r="NZR8" s="905"/>
      <c r="NZS8" s="905"/>
      <c r="NZT8" s="905"/>
      <c r="NZU8" s="905"/>
      <c r="NZV8" s="905"/>
      <c r="NZW8" s="905"/>
      <c r="NZX8" s="905"/>
      <c r="NZY8" s="905"/>
      <c r="NZZ8" s="905"/>
      <c r="OAA8" s="905"/>
      <c r="OAB8" s="905"/>
      <c r="OAC8" s="905"/>
      <c r="OAD8" s="905"/>
      <c r="OAE8" s="905"/>
      <c r="OAF8" s="905"/>
      <c r="OAG8" s="905"/>
      <c r="OAH8" s="905"/>
      <c r="OAI8" s="905"/>
      <c r="OAJ8" s="905"/>
      <c r="OAK8" s="905"/>
      <c r="OAL8" s="905"/>
      <c r="OAM8" s="905"/>
      <c r="OAN8" s="905"/>
      <c r="OAO8" s="905"/>
      <c r="OAP8" s="905"/>
      <c r="OAQ8" s="905"/>
      <c r="OAR8" s="905"/>
      <c r="OAS8" s="905"/>
      <c r="OAT8" s="905"/>
      <c r="OAU8" s="905"/>
      <c r="OAV8" s="905"/>
      <c r="OAW8" s="905"/>
      <c r="OAX8" s="905"/>
      <c r="OAY8" s="905"/>
      <c r="OAZ8" s="905"/>
      <c r="OBA8" s="905"/>
      <c r="OBB8" s="905"/>
      <c r="OBC8" s="905"/>
      <c r="OBD8" s="905"/>
      <c r="OBE8" s="905"/>
      <c r="OBF8" s="905"/>
      <c r="OBG8" s="905"/>
      <c r="OBH8" s="905"/>
      <c r="OBI8" s="905"/>
      <c r="OBJ8" s="905"/>
      <c r="OBK8" s="905"/>
      <c r="OBL8" s="905"/>
      <c r="OBM8" s="905"/>
      <c r="OBN8" s="905"/>
      <c r="OBO8" s="905"/>
      <c r="OBP8" s="905"/>
      <c r="OBQ8" s="905"/>
      <c r="OBR8" s="905"/>
      <c r="OBS8" s="905"/>
      <c r="OBT8" s="905"/>
      <c r="OBU8" s="905"/>
      <c r="OBV8" s="905"/>
      <c r="OBW8" s="905"/>
      <c r="OBX8" s="905"/>
      <c r="OBY8" s="905"/>
      <c r="OBZ8" s="905"/>
      <c r="OCA8" s="905"/>
      <c r="OCB8" s="905"/>
      <c r="OCC8" s="905"/>
      <c r="OCD8" s="905"/>
      <c r="OCE8" s="905"/>
      <c r="OCF8" s="905"/>
      <c r="OCG8" s="905"/>
      <c r="OCH8" s="905"/>
      <c r="OCI8" s="905"/>
      <c r="OCJ8" s="905"/>
      <c r="OCK8" s="905"/>
      <c r="OCL8" s="905"/>
      <c r="OCM8" s="905"/>
      <c r="OCN8" s="905"/>
      <c r="OCO8" s="905"/>
      <c r="OCP8" s="905"/>
      <c r="OCQ8" s="905"/>
      <c r="OCR8" s="905"/>
      <c r="OCS8" s="905"/>
      <c r="OCT8" s="905"/>
      <c r="OCU8" s="905"/>
      <c r="OCV8" s="905"/>
      <c r="OCW8" s="905"/>
      <c r="OCX8" s="905"/>
      <c r="OCY8" s="905"/>
      <c r="OCZ8" s="905"/>
      <c r="ODA8" s="905"/>
      <c r="ODB8" s="905"/>
      <c r="ODC8" s="905"/>
      <c r="ODD8" s="905"/>
      <c r="ODE8" s="905"/>
      <c r="ODF8" s="905"/>
      <c r="ODG8" s="905"/>
      <c r="ODH8" s="905"/>
      <c r="ODI8" s="905"/>
      <c r="ODJ8" s="905"/>
      <c r="ODK8" s="905"/>
      <c r="ODL8" s="905"/>
      <c r="ODM8" s="905"/>
      <c r="ODN8" s="905"/>
      <c r="ODO8" s="905"/>
      <c r="ODP8" s="905"/>
      <c r="ODQ8" s="905"/>
      <c r="ODR8" s="905"/>
      <c r="ODS8" s="905"/>
      <c r="ODT8" s="905"/>
      <c r="ODU8" s="905"/>
      <c r="ODV8" s="905"/>
      <c r="ODW8" s="905"/>
      <c r="ODX8" s="905"/>
      <c r="ODY8" s="905"/>
      <c r="ODZ8" s="905"/>
      <c r="OEA8" s="905"/>
      <c r="OEB8" s="905"/>
      <c r="OEC8" s="905"/>
      <c r="OED8" s="905"/>
      <c r="OEE8" s="905"/>
      <c r="OEF8" s="905"/>
      <c r="OEG8" s="905"/>
      <c r="OEH8" s="905"/>
      <c r="OEI8" s="905"/>
      <c r="OEJ8" s="905"/>
      <c r="OEK8" s="905"/>
      <c r="OEL8" s="905"/>
      <c r="OEM8" s="905"/>
      <c r="OEN8" s="905"/>
      <c r="OEO8" s="905"/>
      <c r="OEP8" s="905"/>
      <c r="OEQ8" s="905"/>
      <c r="OER8" s="905"/>
      <c r="OES8" s="905"/>
      <c r="OET8" s="905"/>
      <c r="OEU8" s="905"/>
      <c r="OEV8" s="905"/>
      <c r="OEW8" s="905"/>
      <c r="OEX8" s="905"/>
      <c r="OEY8" s="905"/>
      <c r="OEZ8" s="905"/>
      <c r="OFA8" s="905"/>
      <c r="OFB8" s="905"/>
      <c r="OFC8" s="905"/>
      <c r="OFD8" s="905"/>
      <c r="OFE8" s="905"/>
      <c r="OFF8" s="905"/>
      <c r="OFG8" s="905"/>
      <c r="OFH8" s="905"/>
      <c r="OFI8" s="905"/>
      <c r="OFJ8" s="905"/>
      <c r="OFK8" s="905"/>
      <c r="OFL8" s="905"/>
      <c r="OFM8" s="905"/>
      <c r="OFN8" s="905"/>
      <c r="OFO8" s="905"/>
      <c r="OFP8" s="905"/>
      <c r="OFQ8" s="905"/>
      <c r="OFR8" s="905"/>
      <c r="OFS8" s="905"/>
      <c r="OFT8" s="905"/>
      <c r="OFU8" s="905"/>
      <c r="OFV8" s="905"/>
      <c r="OFW8" s="905"/>
      <c r="OFX8" s="905"/>
      <c r="OFY8" s="905"/>
      <c r="OFZ8" s="905"/>
      <c r="OGA8" s="905"/>
      <c r="OGB8" s="905"/>
      <c r="OGC8" s="905"/>
      <c r="OGD8" s="905"/>
      <c r="OGE8" s="905"/>
      <c r="OGF8" s="905"/>
      <c r="OGG8" s="905"/>
      <c r="OGH8" s="905"/>
      <c r="OGI8" s="905"/>
      <c r="OGJ8" s="905"/>
      <c r="OGK8" s="905"/>
      <c r="OGL8" s="905"/>
      <c r="OGM8" s="905"/>
      <c r="OGN8" s="905"/>
      <c r="OGO8" s="905"/>
      <c r="OGP8" s="905"/>
      <c r="OGQ8" s="905"/>
      <c r="OGR8" s="905"/>
      <c r="OGS8" s="905"/>
      <c r="OGT8" s="905"/>
      <c r="OGU8" s="905"/>
      <c r="OGV8" s="905"/>
      <c r="OGW8" s="905"/>
      <c r="OGX8" s="905"/>
      <c r="OGY8" s="905"/>
      <c r="OGZ8" s="905"/>
      <c r="OHA8" s="905"/>
      <c r="OHB8" s="905"/>
      <c r="OHC8" s="905"/>
      <c r="OHD8" s="905"/>
      <c r="OHE8" s="905"/>
      <c r="OHF8" s="905"/>
      <c r="OHG8" s="905"/>
      <c r="OHH8" s="905"/>
      <c r="OHI8" s="905"/>
      <c r="OHJ8" s="905"/>
      <c r="OHK8" s="905"/>
      <c r="OHL8" s="905"/>
      <c r="OHM8" s="905"/>
      <c r="OHN8" s="905"/>
      <c r="OHO8" s="905"/>
      <c r="OHP8" s="905"/>
      <c r="OHQ8" s="905"/>
      <c r="OHR8" s="905"/>
      <c r="OHS8" s="905"/>
      <c r="OHT8" s="905"/>
      <c r="OHU8" s="905"/>
      <c r="OHV8" s="905"/>
      <c r="OHW8" s="905"/>
      <c r="OHX8" s="905"/>
      <c r="OHY8" s="905"/>
      <c r="OHZ8" s="905"/>
      <c r="OIA8" s="905"/>
      <c r="OIB8" s="905"/>
      <c r="OIC8" s="905"/>
      <c r="OID8" s="905"/>
      <c r="OIE8" s="905"/>
      <c r="OIF8" s="905"/>
      <c r="OIG8" s="905"/>
      <c r="OIH8" s="905"/>
      <c r="OII8" s="905"/>
      <c r="OIJ8" s="905"/>
      <c r="OIK8" s="905"/>
      <c r="OIL8" s="905"/>
      <c r="OIM8" s="905"/>
      <c r="OIN8" s="905"/>
      <c r="OIO8" s="905"/>
      <c r="OIP8" s="905"/>
      <c r="OIQ8" s="905"/>
      <c r="OIR8" s="905"/>
      <c r="OIS8" s="905"/>
      <c r="OIT8" s="905"/>
      <c r="OIU8" s="905"/>
      <c r="OIV8" s="905"/>
      <c r="OIW8" s="905"/>
      <c r="OIX8" s="905"/>
      <c r="OIY8" s="905"/>
      <c r="OIZ8" s="905"/>
      <c r="OJA8" s="905"/>
      <c r="OJB8" s="905"/>
      <c r="OJC8" s="905"/>
      <c r="OJD8" s="905"/>
      <c r="OJE8" s="905"/>
      <c r="OJF8" s="905"/>
      <c r="OJG8" s="905"/>
      <c r="OJH8" s="905"/>
      <c r="OJI8" s="905"/>
      <c r="OJJ8" s="905"/>
      <c r="OJK8" s="905"/>
      <c r="OJL8" s="905"/>
      <c r="OJM8" s="905"/>
      <c r="OJN8" s="905"/>
      <c r="OJO8" s="905"/>
      <c r="OJP8" s="905"/>
      <c r="OJQ8" s="905"/>
      <c r="OJR8" s="905"/>
      <c r="OJS8" s="905"/>
      <c r="OJT8" s="905"/>
      <c r="OJU8" s="905"/>
      <c r="OJV8" s="905"/>
      <c r="OJW8" s="905"/>
      <c r="OJX8" s="905"/>
      <c r="OJY8" s="905"/>
      <c r="OJZ8" s="905"/>
      <c r="OKA8" s="905"/>
      <c r="OKB8" s="905"/>
      <c r="OKC8" s="905"/>
      <c r="OKD8" s="905"/>
      <c r="OKE8" s="905"/>
      <c r="OKF8" s="905"/>
      <c r="OKG8" s="905"/>
      <c r="OKH8" s="905"/>
      <c r="OKI8" s="905"/>
      <c r="OKJ8" s="905"/>
      <c r="OKK8" s="905"/>
      <c r="OKL8" s="905"/>
      <c r="OKM8" s="905"/>
      <c r="OKN8" s="905"/>
      <c r="OKO8" s="905"/>
      <c r="OKP8" s="905"/>
      <c r="OKQ8" s="905"/>
      <c r="OKR8" s="905"/>
      <c r="OKS8" s="905"/>
      <c r="OKT8" s="905"/>
      <c r="OKU8" s="905"/>
      <c r="OKV8" s="905"/>
      <c r="OKW8" s="905"/>
      <c r="OKX8" s="905"/>
      <c r="OKY8" s="905"/>
      <c r="OKZ8" s="905"/>
      <c r="OLA8" s="905"/>
      <c r="OLB8" s="905"/>
      <c r="OLC8" s="905"/>
      <c r="OLD8" s="905"/>
      <c r="OLE8" s="905"/>
      <c r="OLF8" s="905"/>
      <c r="OLG8" s="905"/>
      <c r="OLH8" s="905"/>
      <c r="OLI8" s="905"/>
      <c r="OLJ8" s="905"/>
      <c r="OLK8" s="905"/>
      <c r="OLL8" s="905"/>
      <c r="OLM8" s="905"/>
      <c r="OLN8" s="905"/>
      <c r="OLO8" s="905"/>
      <c r="OLP8" s="905"/>
      <c r="OLQ8" s="905"/>
      <c r="OLR8" s="905"/>
      <c r="OLS8" s="905"/>
      <c r="OLT8" s="905"/>
      <c r="OLU8" s="905"/>
      <c r="OLV8" s="905"/>
      <c r="OLW8" s="905"/>
      <c r="OLX8" s="905"/>
      <c r="OLY8" s="905"/>
      <c r="OLZ8" s="905"/>
      <c r="OMA8" s="905"/>
      <c r="OMB8" s="905"/>
      <c r="OMC8" s="905"/>
      <c r="OMD8" s="905"/>
      <c r="OME8" s="905"/>
      <c r="OMF8" s="905"/>
      <c r="OMG8" s="905"/>
      <c r="OMH8" s="905"/>
      <c r="OMI8" s="905"/>
      <c r="OMJ8" s="905"/>
      <c r="OMK8" s="905"/>
      <c r="OML8" s="905"/>
      <c r="OMM8" s="905"/>
      <c r="OMN8" s="905"/>
      <c r="OMO8" s="905"/>
      <c r="OMP8" s="905"/>
      <c r="OMQ8" s="905"/>
      <c r="OMR8" s="905"/>
      <c r="OMS8" s="905"/>
      <c r="OMT8" s="905"/>
      <c r="OMU8" s="905"/>
      <c r="OMV8" s="905"/>
      <c r="OMW8" s="905"/>
      <c r="OMX8" s="905"/>
      <c r="OMY8" s="905"/>
      <c r="OMZ8" s="905"/>
      <c r="ONA8" s="905"/>
      <c r="ONB8" s="905"/>
      <c r="ONC8" s="905"/>
      <c r="OND8" s="905"/>
      <c r="ONE8" s="905"/>
      <c r="ONF8" s="905"/>
      <c r="ONG8" s="905"/>
      <c r="ONH8" s="905"/>
      <c r="ONI8" s="905"/>
      <c r="ONJ8" s="905"/>
      <c r="ONK8" s="905"/>
      <c r="ONL8" s="905"/>
      <c r="ONM8" s="905"/>
      <c r="ONN8" s="905"/>
      <c r="ONO8" s="905"/>
      <c r="ONP8" s="905"/>
      <c r="ONQ8" s="905"/>
      <c r="ONR8" s="905"/>
      <c r="ONS8" s="905"/>
      <c r="ONT8" s="905"/>
      <c r="ONU8" s="905"/>
      <c r="ONV8" s="905"/>
      <c r="ONW8" s="905"/>
      <c r="ONX8" s="905"/>
      <c r="ONY8" s="905"/>
      <c r="ONZ8" s="905"/>
      <c r="OOA8" s="905"/>
      <c r="OOB8" s="905"/>
      <c r="OOC8" s="905"/>
      <c r="OOD8" s="905"/>
      <c r="OOE8" s="905"/>
      <c r="OOF8" s="905"/>
      <c r="OOG8" s="905"/>
      <c r="OOH8" s="905"/>
      <c r="OOI8" s="905"/>
      <c r="OOJ8" s="905"/>
      <c r="OOK8" s="905"/>
      <c r="OOL8" s="905"/>
      <c r="OOM8" s="905"/>
      <c r="OON8" s="905"/>
      <c r="OOO8" s="905"/>
      <c r="OOP8" s="905"/>
      <c r="OOQ8" s="905"/>
      <c r="OOR8" s="905"/>
      <c r="OOS8" s="905"/>
      <c r="OOT8" s="905"/>
      <c r="OOU8" s="905"/>
      <c r="OOV8" s="905"/>
      <c r="OOW8" s="905"/>
      <c r="OOX8" s="905"/>
      <c r="OOY8" s="905"/>
      <c r="OOZ8" s="905"/>
      <c r="OPA8" s="905"/>
      <c r="OPB8" s="905"/>
      <c r="OPC8" s="905"/>
      <c r="OPD8" s="905"/>
      <c r="OPE8" s="905"/>
      <c r="OPF8" s="905"/>
      <c r="OPG8" s="905"/>
      <c r="OPH8" s="905"/>
      <c r="OPI8" s="905"/>
      <c r="OPJ8" s="905"/>
      <c r="OPK8" s="905"/>
      <c r="OPL8" s="905"/>
      <c r="OPM8" s="905"/>
      <c r="OPN8" s="905"/>
      <c r="OPO8" s="905"/>
      <c r="OPP8" s="905"/>
      <c r="OPQ8" s="905"/>
      <c r="OPR8" s="905"/>
      <c r="OPS8" s="905"/>
      <c r="OPT8" s="905"/>
      <c r="OPU8" s="905"/>
      <c r="OPV8" s="905"/>
      <c r="OPW8" s="905"/>
      <c r="OPX8" s="905"/>
      <c r="OPY8" s="905"/>
      <c r="OPZ8" s="905"/>
      <c r="OQA8" s="905"/>
      <c r="OQB8" s="905"/>
      <c r="OQC8" s="905"/>
      <c r="OQD8" s="905"/>
      <c r="OQE8" s="905"/>
      <c r="OQF8" s="905"/>
      <c r="OQG8" s="905"/>
      <c r="OQH8" s="905"/>
      <c r="OQI8" s="905"/>
      <c r="OQJ8" s="905"/>
      <c r="OQK8" s="905"/>
      <c r="OQL8" s="905"/>
      <c r="OQM8" s="905"/>
      <c r="OQN8" s="905"/>
      <c r="OQO8" s="905"/>
      <c r="OQP8" s="905"/>
      <c r="OQQ8" s="905"/>
      <c r="OQR8" s="905"/>
      <c r="OQS8" s="905"/>
      <c r="OQT8" s="905"/>
      <c r="OQU8" s="905"/>
      <c r="OQV8" s="905"/>
      <c r="OQW8" s="905"/>
      <c r="OQX8" s="905"/>
      <c r="OQY8" s="905"/>
      <c r="OQZ8" s="905"/>
      <c r="ORA8" s="905"/>
      <c r="ORB8" s="905"/>
      <c r="ORC8" s="905"/>
      <c r="ORD8" s="905"/>
      <c r="ORE8" s="905"/>
      <c r="ORF8" s="905"/>
      <c r="ORG8" s="905"/>
      <c r="ORH8" s="905"/>
      <c r="ORI8" s="905"/>
      <c r="ORJ8" s="905"/>
      <c r="ORK8" s="905"/>
      <c r="ORL8" s="905"/>
      <c r="ORM8" s="905"/>
      <c r="ORN8" s="905"/>
      <c r="ORO8" s="905"/>
      <c r="ORP8" s="905"/>
      <c r="ORQ8" s="905"/>
      <c r="ORR8" s="905"/>
      <c r="ORS8" s="905"/>
      <c r="ORT8" s="905"/>
      <c r="ORU8" s="905"/>
      <c r="ORV8" s="905"/>
      <c r="ORW8" s="905"/>
      <c r="ORX8" s="905"/>
      <c r="ORY8" s="905"/>
      <c r="ORZ8" s="905"/>
      <c r="OSA8" s="905"/>
      <c r="OSB8" s="905"/>
      <c r="OSC8" s="905"/>
      <c r="OSD8" s="905"/>
      <c r="OSE8" s="905"/>
      <c r="OSF8" s="905"/>
      <c r="OSG8" s="905"/>
      <c r="OSH8" s="905"/>
      <c r="OSI8" s="905"/>
      <c r="OSJ8" s="905"/>
      <c r="OSK8" s="905"/>
      <c r="OSL8" s="905"/>
      <c r="OSM8" s="905"/>
      <c r="OSN8" s="905"/>
      <c r="OSO8" s="905"/>
      <c r="OSP8" s="905"/>
      <c r="OSQ8" s="905"/>
      <c r="OSR8" s="905"/>
      <c r="OSS8" s="905"/>
      <c r="OST8" s="905"/>
      <c r="OSU8" s="905"/>
      <c r="OSV8" s="905"/>
      <c r="OSW8" s="905"/>
      <c r="OSX8" s="905"/>
      <c r="OSY8" s="905"/>
      <c r="OSZ8" s="905"/>
      <c r="OTA8" s="905"/>
      <c r="OTB8" s="905"/>
      <c r="OTC8" s="905"/>
      <c r="OTD8" s="905"/>
      <c r="OTE8" s="905"/>
      <c r="OTF8" s="905"/>
      <c r="OTG8" s="905"/>
      <c r="OTH8" s="905"/>
      <c r="OTI8" s="905"/>
      <c r="OTJ8" s="905"/>
      <c r="OTK8" s="905"/>
      <c r="OTL8" s="905"/>
      <c r="OTM8" s="905"/>
      <c r="OTN8" s="905"/>
      <c r="OTO8" s="905"/>
      <c r="OTP8" s="905"/>
      <c r="OTQ8" s="905"/>
      <c r="OTR8" s="905"/>
      <c r="OTS8" s="905"/>
      <c r="OTT8" s="905"/>
      <c r="OTU8" s="905"/>
      <c r="OTV8" s="905"/>
      <c r="OTW8" s="905"/>
      <c r="OTX8" s="905"/>
      <c r="OTY8" s="905"/>
      <c r="OTZ8" s="905"/>
      <c r="OUA8" s="905"/>
      <c r="OUB8" s="905"/>
      <c r="OUC8" s="905"/>
      <c r="OUD8" s="905"/>
      <c r="OUE8" s="905"/>
      <c r="OUF8" s="905"/>
      <c r="OUG8" s="905"/>
      <c r="OUH8" s="905"/>
      <c r="OUI8" s="905"/>
      <c r="OUJ8" s="905"/>
      <c r="OUK8" s="905"/>
      <c r="OUL8" s="905"/>
      <c r="OUM8" s="905"/>
      <c r="OUN8" s="905"/>
      <c r="OUO8" s="905"/>
      <c r="OUP8" s="905"/>
      <c r="OUQ8" s="905"/>
      <c r="OUR8" s="905"/>
      <c r="OUS8" s="905"/>
      <c r="OUT8" s="905"/>
      <c r="OUU8" s="905"/>
      <c r="OUV8" s="905"/>
      <c r="OUW8" s="905"/>
      <c r="OUX8" s="905"/>
      <c r="OUY8" s="905"/>
      <c r="OUZ8" s="905"/>
      <c r="OVA8" s="905"/>
      <c r="OVB8" s="905"/>
      <c r="OVC8" s="905"/>
      <c r="OVD8" s="905"/>
      <c r="OVE8" s="905"/>
      <c r="OVF8" s="905"/>
      <c r="OVG8" s="905"/>
      <c r="OVH8" s="905"/>
      <c r="OVI8" s="905"/>
      <c r="OVJ8" s="905"/>
      <c r="OVK8" s="905"/>
      <c r="OVL8" s="905"/>
      <c r="OVM8" s="905"/>
      <c r="OVN8" s="905"/>
      <c r="OVO8" s="905"/>
      <c r="OVP8" s="905"/>
      <c r="OVQ8" s="905"/>
      <c r="OVR8" s="905"/>
      <c r="OVS8" s="905"/>
      <c r="OVT8" s="905"/>
      <c r="OVU8" s="905"/>
      <c r="OVV8" s="905"/>
      <c r="OVW8" s="905"/>
      <c r="OVX8" s="905"/>
      <c r="OVY8" s="905"/>
      <c r="OVZ8" s="905"/>
      <c r="OWA8" s="905"/>
      <c r="OWB8" s="905"/>
      <c r="OWC8" s="905"/>
      <c r="OWD8" s="905"/>
      <c r="OWE8" s="905"/>
      <c r="OWF8" s="905"/>
      <c r="OWG8" s="905"/>
      <c r="OWH8" s="905"/>
      <c r="OWI8" s="905"/>
      <c r="OWJ8" s="905"/>
      <c r="OWK8" s="905"/>
      <c r="OWL8" s="905"/>
      <c r="OWM8" s="905"/>
      <c r="OWN8" s="905"/>
      <c r="OWO8" s="905"/>
      <c r="OWP8" s="905"/>
      <c r="OWQ8" s="905"/>
      <c r="OWR8" s="905"/>
      <c r="OWS8" s="905"/>
      <c r="OWT8" s="905"/>
      <c r="OWU8" s="905"/>
      <c r="OWV8" s="905"/>
      <c r="OWW8" s="905"/>
      <c r="OWX8" s="905"/>
      <c r="OWY8" s="905"/>
      <c r="OWZ8" s="905"/>
      <c r="OXA8" s="905"/>
      <c r="OXB8" s="905"/>
      <c r="OXC8" s="905"/>
      <c r="OXD8" s="905"/>
      <c r="OXE8" s="905"/>
      <c r="OXF8" s="905"/>
      <c r="OXG8" s="905"/>
      <c r="OXH8" s="905"/>
      <c r="OXI8" s="905"/>
      <c r="OXJ8" s="905"/>
      <c r="OXK8" s="905"/>
      <c r="OXL8" s="905"/>
      <c r="OXM8" s="905"/>
      <c r="OXN8" s="905"/>
      <c r="OXO8" s="905"/>
      <c r="OXP8" s="905"/>
      <c r="OXQ8" s="905"/>
      <c r="OXR8" s="905"/>
      <c r="OXS8" s="905"/>
      <c r="OXT8" s="905"/>
      <c r="OXU8" s="905"/>
      <c r="OXV8" s="905"/>
      <c r="OXW8" s="905"/>
      <c r="OXX8" s="905"/>
      <c r="OXY8" s="905"/>
      <c r="OXZ8" s="905"/>
      <c r="OYA8" s="905"/>
      <c r="OYB8" s="905"/>
      <c r="OYC8" s="905"/>
      <c r="OYD8" s="905"/>
      <c r="OYE8" s="905"/>
      <c r="OYF8" s="905"/>
      <c r="OYG8" s="905"/>
      <c r="OYH8" s="905"/>
      <c r="OYI8" s="905"/>
      <c r="OYJ8" s="905"/>
      <c r="OYK8" s="905"/>
      <c r="OYL8" s="905"/>
      <c r="OYM8" s="905"/>
      <c r="OYN8" s="905"/>
      <c r="OYO8" s="905"/>
      <c r="OYP8" s="905"/>
      <c r="OYQ8" s="905"/>
      <c r="OYR8" s="905"/>
      <c r="OYS8" s="905"/>
      <c r="OYT8" s="905"/>
      <c r="OYU8" s="905"/>
      <c r="OYV8" s="905"/>
      <c r="OYW8" s="905"/>
      <c r="OYX8" s="905"/>
      <c r="OYY8" s="905"/>
      <c r="OYZ8" s="905"/>
      <c r="OZA8" s="905"/>
      <c r="OZB8" s="905"/>
      <c r="OZC8" s="905"/>
      <c r="OZD8" s="905"/>
      <c r="OZE8" s="905"/>
      <c r="OZF8" s="905"/>
      <c r="OZG8" s="905"/>
      <c r="OZH8" s="905"/>
      <c r="OZI8" s="905"/>
      <c r="OZJ8" s="905"/>
      <c r="OZK8" s="905"/>
      <c r="OZL8" s="905"/>
      <c r="OZM8" s="905"/>
      <c r="OZN8" s="905"/>
      <c r="OZO8" s="905"/>
      <c r="OZP8" s="905"/>
      <c r="OZQ8" s="905"/>
      <c r="OZR8" s="905"/>
      <c r="OZS8" s="905"/>
      <c r="OZT8" s="905"/>
      <c r="OZU8" s="905"/>
      <c r="OZV8" s="905"/>
      <c r="OZW8" s="905"/>
      <c r="OZX8" s="905"/>
      <c r="OZY8" s="905"/>
      <c r="OZZ8" s="905"/>
      <c r="PAA8" s="905"/>
      <c r="PAB8" s="905"/>
      <c r="PAC8" s="905"/>
      <c r="PAD8" s="905"/>
      <c r="PAE8" s="905"/>
      <c r="PAF8" s="905"/>
      <c r="PAG8" s="905"/>
      <c r="PAH8" s="905"/>
      <c r="PAI8" s="905"/>
      <c r="PAJ8" s="905"/>
      <c r="PAK8" s="905"/>
      <c r="PAL8" s="905"/>
      <c r="PAM8" s="905"/>
      <c r="PAN8" s="905"/>
      <c r="PAO8" s="905"/>
      <c r="PAP8" s="905"/>
      <c r="PAQ8" s="905"/>
      <c r="PAR8" s="905"/>
      <c r="PAS8" s="905"/>
      <c r="PAT8" s="905"/>
      <c r="PAU8" s="905"/>
      <c r="PAV8" s="905"/>
      <c r="PAW8" s="905"/>
      <c r="PAX8" s="905"/>
      <c r="PAY8" s="905"/>
      <c r="PAZ8" s="905"/>
      <c r="PBA8" s="905"/>
      <c r="PBB8" s="905"/>
      <c r="PBC8" s="905"/>
      <c r="PBD8" s="905"/>
      <c r="PBE8" s="905"/>
      <c r="PBF8" s="905"/>
      <c r="PBG8" s="905"/>
      <c r="PBH8" s="905"/>
      <c r="PBI8" s="905"/>
      <c r="PBJ8" s="905"/>
      <c r="PBK8" s="905"/>
      <c r="PBL8" s="905"/>
      <c r="PBM8" s="905"/>
      <c r="PBN8" s="905"/>
      <c r="PBO8" s="905"/>
      <c r="PBP8" s="905"/>
      <c r="PBQ8" s="905"/>
      <c r="PBR8" s="905"/>
      <c r="PBS8" s="905"/>
      <c r="PBT8" s="905"/>
      <c r="PBU8" s="905"/>
      <c r="PBV8" s="905"/>
      <c r="PBW8" s="905"/>
      <c r="PBX8" s="905"/>
      <c r="PBY8" s="905"/>
      <c r="PBZ8" s="905"/>
      <c r="PCA8" s="905"/>
      <c r="PCB8" s="905"/>
      <c r="PCC8" s="905"/>
      <c r="PCD8" s="905"/>
      <c r="PCE8" s="905"/>
      <c r="PCF8" s="905"/>
      <c r="PCG8" s="905"/>
      <c r="PCH8" s="905"/>
      <c r="PCI8" s="905"/>
      <c r="PCJ8" s="905"/>
      <c r="PCK8" s="905"/>
      <c r="PCL8" s="905"/>
      <c r="PCM8" s="905"/>
      <c r="PCN8" s="905"/>
      <c r="PCO8" s="905"/>
      <c r="PCP8" s="905"/>
      <c r="PCQ8" s="905"/>
      <c r="PCR8" s="905"/>
      <c r="PCS8" s="905"/>
      <c r="PCT8" s="905"/>
      <c r="PCU8" s="905"/>
      <c r="PCV8" s="905"/>
      <c r="PCW8" s="905"/>
      <c r="PCX8" s="905"/>
      <c r="PCY8" s="905"/>
      <c r="PCZ8" s="905"/>
      <c r="PDA8" s="905"/>
      <c r="PDB8" s="905"/>
      <c r="PDC8" s="905"/>
      <c r="PDD8" s="905"/>
      <c r="PDE8" s="905"/>
      <c r="PDF8" s="905"/>
      <c r="PDG8" s="905"/>
      <c r="PDH8" s="905"/>
      <c r="PDI8" s="905"/>
      <c r="PDJ8" s="905"/>
      <c r="PDK8" s="905"/>
      <c r="PDL8" s="905"/>
      <c r="PDM8" s="905"/>
      <c r="PDN8" s="905"/>
      <c r="PDO8" s="905"/>
      <c r="PDP8" s="905"/>
      <c r="PDQ8" s="905"/>
      <c r="PDR8" s="905"/>
      <c r="PDS8" s="905"/>
      <c r="PDT8" s="905"/>
      <c r="PDU8" s="905"/>
      <c r="PDV8" s="905"/>
      <c r="PDW8" s="905"/>
      <c r="PDX8" s="905"/>
      <c r="PDY8" s="905"/>
      <c r="PDZ8" s="905"/>
      <c r="PEA8" s="905"/>
      <c r="PEB8" s="905"/>
      <c r="PEC8" s="905"/>
      <c r="PED8" s="905"/>
      <c r="PEE8" s="905"/>
      <c r="PEF8" s="905"/>
      <c r="PEG8" s="905"/>
      <c r="PEH8" s="905"/>
      <c r="PEI8" s="905"/>
      <c r="PEJ8" s="905"/>
      <c r="PEK8" s="905"/>
      <c r="PEL8" s="905"/>
      <c r="PEM8" s="905"/>
      <c r="PEN8" s="905"/>
      <c r="PEO8" s="905"/>
      <c r="PEP8" s="905"/>
      <c r="PEQ8" s="905"/>
      <c r="PER8" s="905"/>
      <c r="PES8" s="905"/>
      <c r="PET8" s="905"/>
      <c r="PEU8" s="905"/>
      <c r="PEV8" s="905"/>
      <c r="PEW8" s="905"/>
      <c r="PEX8" s="905"/>
      <c r="PEY8" s="905"/>
      <c r="PEZ8" s="905"/>
      <c r="PFA8" s="905"/>
      <c r="PFB8" s="905"/>
      <c r="PFC8" s="905"/>
      <c r="PFD8" s="905"/>
      <c r="PFE8" s="905"/>
      <c r="PFF8" s="905"/>
      <c r="PFG8" s="905"/>
      <c r="PFH8" s="905"/>
      <c r="PFI8" s="905"/>
      <c r="PFJ8" s="905"/>
      <c r="PFK8" s="905"/>
      <c r="PFL8" s="905"/>
      <c r="PFM8" s="905"/>
      <c r="PFN8" s="905"/>
      <c r="PFO8" s="905"/>
      <c r="PFP8" s="905"/>
      <c r="PFQ8" s="905"/>
      <c r="PFR8" s="905"/>
      <c r="PFS8" s="905"/>
      <c r="PFT8" s="905"/>
      <c r="PFU8" s="905"/>
      <c r="PFV8" s="905"/>
      <c r="PFW8" s="905"/>
      <c r="PFX8" s="905"/>
      <c r="PFY8" s="905"/>
      <c r="PFZ8" s="905"/>
      <c r="PGA8" s="905"/>
      <c r="PGB8" s="905"/>
      <c r="PGC8" s="905"/>
      <c r="PGD8" s="905"/>
      <c r="PGE8" s="905"/>
      <c r="PGF8" s="905"/>
      <c r="PGG8" s="905"/>
      <c r="PGH8" s="905"/>
      <c r="PGI8" s="905"/>
      <c r="PGJ8" s="905"/>
      <c r="PGK8" s="905"/>
      <c r="PGL8" s="905"/>
      <c r="PGM8" s="905"/>
      <c r="PGN8" s="905"/>
      <c r="PGO8" s="905"/>
      <c r="PGP8" s="905"/>
      <c r="PGQ8" s="905"/>
      <c r="PGR8" s="905"/>
      <c r="PGS8" s="905"/>
      <c r="PGT8" s="905"/>
      <c r="PGU8" s="905"/>
      <c r="PGV8" s="905"/>
      <c r="PGW8" s="905"/>
      <c r="PGX8" s="905"/>
      <c r="PGY8" s="905"/>
      <c r="PGZ8" s="905"/>
      <c r="PHA8" s="905"/>
      <c r="PHB8" s="905"/>
      <c r="PHC8" s="905"/>
      <c r="PHD8" s="905"/>
      <c r="PHE8" s="905"/>
      <c r="PHF8" s="905"/>
      <c r="PHG8" s="905"/>
      <c r="PHH8" s="905"/>
      <c r="PHI8" s="905"/>
      <c r="PHJ8" s="905"/>
      <c r="PHK8" s="905"/>
      <c r="PHL8" s="905"/>
      <c r="PHM8" s="905"/>
      <c r="PHN8" s="905"/>
      <c r="PHO8" s="905"/>
      <c r="PHP8" s="905"/>
      <c r="PHQ8" s="905"/>
      <c r="PHR8" s="905"/>
      <c r="PHS8" s="905"/>
      <c r="PHT8" s="905"/>
      <c r="PHU8" s="905"/>
      <c r="PHV8" s="905"/>
      <c r="PHW8" s="905"/>
      <c r="PHX8" s="905"/>
      <c r="PHY8" s="905"/>
      <c r="PHZ8" s="905"/>
      <c r="PIA8" s="905"/>
      <c r="PIB8" s="905"/>
      <c r="PIC8" s="905"/>
      <c r="PID8" s="905"/>
      <c r="PIE8" s="905"/>
      <c r="PIF8" s="905"/>
      <c r="PIG8" s="905"/>
      <c r="PIH8" s="905"/>
      <c r="PII8" s="905"/>
      <c r="PIJ8" s="905"/>
      <c r="PIK8" s="905"/>
      <c r="PIL8" s="905"/>
      <c r="PIM8" s="905"/>
      <c r="PIN8" s="905"/>
      <c r="PIO8" s="905"/>
      <c r="PIP8" s="905"/>
      <c r="PIQ8" s="905"/>
      <c r="PIR8" s="905"/>
      <c r="PIS8" s="905"/>
      <c r="PIT8" s="905"/>
      <c r="PIU8" s="905"/>
      <c r="PIV8" s="905"/>
      <c r="PIW8" s="905"/>
      <c r="PIX8" s="905"/>
      <c r="PIY8" s="905"/>
      <c r="PIZ8" s="905"/>
      <c r="PJA8" s="905"/>
      <c r="PJB8" s="905"/>
      <c r="PJC8" s="905"/>
      <c r="PJD8" s="905"/>
      <c r="PJE8" s="905"/>
      <c r="PJF8" s="905"/>
      <c r="PJG8" s="905"/>
      <c r="PJH8" s="905"/>
      <c r="PJI8" s="905"/>
      <c r="PJJ8" s="905"/>
      <c r="PJK8" s="905"/>
      <c r="PJL8" s="905"/>
      <c r="PJM8" s="905"/>
      <c r="PJN8" s="905"/>
      <c r="PJO8" s="905"/>
      <c r="PJP8" s="905"/>
      <c r="PJQ8" s="905"/>
      <c r="PJR8" s="905"/>
      <c r="PJS8" s="905"/>
      <c r="PJT8" s="905"/>
      <c r="PJU8" s="905"/>
      <c r="PJV8" s="905"/>
      <c r="PJW8" s="905"/>
      <c r="PJX8" s="905"/>
      <c r="PJY8" s="905"/>
      <c r="PJZ8" s="905"/>
      <c r="PKA8" s="905"/>
      <c r="PKB8" s="905"/>
      <c r="PKC8" s="905"/>
      <c r="PKD8" s="905"/>
      <c r="PKE8" s="905"/>
      <c r="PKF8" s="905"/>
      <c r="PKG8" s="905"/>
      <c r="PKH8" s="905"/>
      <c r="PKI8" s="905"/>
      <c r="PKJ8" s="905"/>
      <c r="PKK8" s="905"/>
      <c r="PKL8" s="905"/>
      <c r="PKM8" s="905"/>
      <c r="PKN8" s="905"/>
      <c r="PKO8" s="905"/>
      <c r="PKP8" s="905"/>
      <c r="PKQ8" s="905"/>
      <c r="PKR8" s="905"/>
      <c r="PKS8" s="905"/>
      <c r="PKT8" s="905"/>
      <c r="PKU8" s="905"/>
      <c r="PKV8" s="905"/>
      <c r="PKW8" s="905"/>
      <c r="PKX8" s="905"/>
      <c r="PKY8" s="905"/>
      <c r="PKZ8" s="905"/>
      <c r="PLA8" s="905"/>
      <c r="PLB8" s="905"/>
      <c r="PLC8" s="905"/>
      <c r="PLD8" s="905"/>
      <c r="PLE8" s="905"/>
      <c r="PLF8" s="905"/>
      <c r="PLG8" s="905"/>
      <c r="PLH8" s="905"/>
      <c r="PLI8" s="905"/>
      <c r="PLJ8" s="905"/>
      <c r="PLK8" s="905"/>
      <c r="PLL8" s="905"/>
      <c r="PLM8" s="905"/>
      <c r="PLN8" s="905"/>
      <c r="PLO8" s="905"/>
      <c r="PLP8" s="905"/>
      <c r="PLQ8" s="905"/>
      <c r="PLR8" s="905"/>
      <c r="PLS8" s="905"/>
      <c r="PLT8" s="905"/>
      <c r="PLU8" s="905"/>
      <c r="PLV8" s="905"/>
      <c r="PLW8" s="905"/>
      <c r="PLX8" s="905"/>
      <c r="PLY8" s="905"/>
      <c r="PLZ8" s="905"/>
      <c r="PMA8" s="905"/>
      <c r="PMB8" s="905"/>
      <c r="PMC8" s="905"/>
      <c r="PMD8" s="905"/>
      <c r="PME8" s="905"/>
      <c r="PMF8" s="905"/>
      <c r="PMG8" s="905"/>
      <c r="PMH8" s="905"/>
      <c r="PMI8" s="905"/>
      <c r="PMJ8" s="905"/>
      <c r="PMK8" s="905"/>
      <c r="PML8" s="905"/>
      <c r="PMM8" s="905"/>
      <c r="PMN8" s="905"/>
      <c r="PMO8" s="905"/>
      <c r="PMP8" s="905"/>
      <c r="PMQ8" s="905"/>
      <c r="PMR8" s="905"/>
      <c r="PMS8" s="905"/>
      <c r="PMT8" s="905"/>
      <c r="PMU8" s="905"/>
      <c r="PMV8" s="905"/>
      <c r="PMW8" s="905"/>
      <c r="PMX8" s="905"/>
      <c r="PMY8" s="905"/>
      <c r="PMZ8" s="905"/>
      <c r="PNA8" s="905"/>
      <c r="PNB8" s="905"/>
      <c r="PNC8" s="905"/>
      <c r="PND8" s="905"/>
      <c r="PNE8" s="905"/>
      <c r="PNF8" s="905"/>
      <c r="PNG8" s="905"/>
      <c r="PNH8" s="905"/>
      <c r="PNI8" s="905"/>
      <c r="PNJ8" s="905"/>
      <c r="PNK8" s="905"/>
      <c r="PNL8" s="905"/>
      <c r="PNM8" s="905"/>
      <c r="PNN8" s="905"/>
      <c r="PNO8" s="905"/>
      <c r="PNP8" s="905"/>
      <c r="PNQ8" s="905"/>
      <c r="PNR8" s="905"/>
      <c r="PNS8" s="905"/>
      <c r="PNT8" s="905"/>
      <c r="PNU8" s="905"/>
      <c r="PNV8" s="905"/>
      <c r="PNW8" s="905"/>
      <c r="PNX8" s="905"/>
      <c r="PNY8" s="905"/>
      <c r="PNZ8" s="905"/>
      <c r="POA8" s="905"/>
      <c r="POB8" s="905"/>
      <c r="POC8" s="905"/>
      <c r="POD8" s="905"/>
      <c r="POE8" s="905"/>
      <c r="POF8" s="905"/>
      <c r="POG8" s="905"/>
      <c r="POH8" s="905"/>
      <c r="POI8" s="905"/>
      <c r="POJ8" s="905"/>
      <c r="POK8" s="905"/>
      <c r="POL8" s="905"/>
      <c r="POM8" s="905"/>
      <c r="PON8" s="905"/>
      <c r="POO8" s="905"/>
      <c r="POP8" s="905"/>
      <c r="POQ8" s="905"/>
      <c r="POR8" s="905"/>
      <c r="POS8" s="905"/>
      <c r="POT8" s="905"/>
      <c r="POU8" s="905"/>
      <c r="POV8" s="905"/>
      <c r="POW8" s="905"/>
      <c r="POX8" s="905"/>
      <c r="POY8" s="905"/>
      <c r="POZ8" s="905"/>
      <c r="PPA8" s="905"/>
      <c r="PPB8" s="905"/>
      <c r="PPC8" s="905"/>
      <c r="PPD8" s="905"/>
      <c r="PPE8" s="905"/>
      <c r="PPF8" s="905"/>
      <c r="PPG8" s="905"/>
      <c r="PPH8" s="905"/>
      <c r="PPI8" s="905"/>
      <c r="PPJ8" s="905"/>
      <c r="PPK8" s="905"/>
      <c r="PPL8" s="905"/>
      <c r="PPM8" s="905"/>
      <c r="PPN8" s="905"/>
      <c r="PPO8" s="905"/>
      <c r="PPP8" s="905"/>
      <c r="PPQ8" s="905"/>
      <c r="PPR8" s="905"/>
      <c r="PPS8" s="905"/>
      <c r="PPT8" s="905"/>
      <c r="PPU8" s="905"/>
      <c r="PPV8" s="905"/>
      <c r="PPW8" s="905"/>
      <c r="PPX8" s="905"/>
      <c r="PPY8" s="905"/>
      <c r="PPZ8" s="905"/>
      <c r="PQA8" s="905"/>
      <c r="PQB8" s="905"/>
      <c r="PQC8" s="905"/>
      <c r="PQD8" s="905"/>
      <c r="PQE8" s="905"/>
      <c r="PQF8" s="905"/>
      <c r="PQG8" s="905"/>
      <c r="PQH8" s="905"/>
      <c r="PQI8" s="905"/>
      <c r="PQJ8" s="905"/>
      <c r="PQK8" s="905"/>
      <c r="PQL8" s="905"/>
      <c r="PQM8" s="905"/>
      <c r="PQN8" s="905"/>
      <c r="PQO8" s="905"/>
      <c r="PQP8" s="905"/>
      <c r="PQQ8" s="905"/>
      <c r="PQR8" s="905"/>
      <c r="PQS8" s="905"/>
      <c r="PQT8" s="905"/>
      <c r="PQU8" s="905"/>
      <c r="PQV8" s="905"/>
      <c r="PQW8" s="905"/>
      <c r="PQX8" s="905"/>
      <c r="PQY8" s="905"/>
      <c r="PQZ8" s="905"/>
      <c r="PRA8" s="905"/>
      <c r="PRB8" s="905"/>
      <c r="PRC8" s="905"/>
      <c r="PRD8" s="905"/>
      <c r="PRE8" s="905"/>
      <c r="PRF8" s="905"/>
      <c r="PRG8" s="905"/>
      <c r="PRH8" s="905"/>
      <c r="PRI8" s="905"/>
      <c r="PRJ8" s="905"/>
      <c r="PRK8" s="905"/>
      <c r="PRL8" s="905"/>
      <c r="PRM8" s="905"/>
      <c r="PRN8" s="905"/>
      <c r="PRO8" s="905"/>
      <c r="PRP8" s="905"/>
      <c r="PRQ8" s="905"/>
      <c r="PRR8" s="905"/>
      <c r="PRS8" s="905"/>
      <c r="PRT8" s="905"/>
      <c r="PRU8" s="905"/>
      <c r="PRV8" s="905"/>
      <c r="PRW8" s="905"/>
      <c r="PRX8" s="905"/>
      <c r="PRY8" s="905"/>
      <c r="PRZ8" s="905"/>
      <c r="PSA8" s="905"/>
      <c r="PSB8" s="905"/>
      <c r="PSC8" s="905"/>
      <c r="PSD8" s="905"/>
      <c r="PSE8" s="905"/>
      <c r="PSF8" s="905"/>
      <c r="PSG8" s="905"/>
      <c r="PSH8" s="905"/>
      <c r="PSI8" s="905"/>
      <c r="PSJ8" s="905"/>
      <c r="PSK8" s="905"/>
      <c r="PSL8" s="905"/>
      <c r="PSM8" s="905"/>
      <c r="PSN8" s="905"/>
      <c r="PSO8" s="905"/>
      <c r="PSP8" s="905"/>
      <c r="PSQ8" s="905"/>
      <c r="PSR8" s="905"/>
      <c r="PSS8" s="905"/>
      <c r="PST8" s="905"/>
      <c r="PSU8" s="905"/>
      <c r="PSV8" s="905"/>
      <c r="PSW8" s="905"/>
      <c r="PSX8" s="905"/>
      <c r="PSY8" s="905"/>
      <c r="PSZ8" s="905"/>
      <c r="PTA8" s="905"/>
      <c r="PTB8" s="905"/>
      <c r="PTC8" s="905"/>
      <c r="PTD8" s="905"/>
      <c r="PTE8" s="905"/>
      <c r="PTF8" s="905"/>
      <c r="PTG8" s="905"/>
      <c r="PTH8" s="905"/>
      <c r="PTI8" s="905"/>
      <c r="PTJ8" s="905"/>
      <c r="PTK8" s="905"/>
      <c r="PTL8" s="905"/>
      <c r="PTM8" s="905"/>
      <c r="PTN8" s="905"/>
      <c r="PTO8" s="905"/>
      <c r="PTP8" s="905"/>
      <c r="PTQ8" s="905"/>
      <c r="PTR8" s="905"/>
      <c r="PTS8" s="905"/>
      <c r="PTT8" s="905"/>
      <c r="PTU8" s="905"/>
      <c r="PTV8" s="905"/>
      <c r="PTW8" s="905"/>
      <c r="PTX8" s="905"/>
      <c r="PTY8" s="905"/>
      <c r="PTZ8" s="905"/>
      <c r="PUA8" s="905"/>
      <c r="PUB8" s="905"/>
      <c r="PUC8" s="905"/>
      <c r="PUD8" s="905"/>
      <c r="PUE8" s="905"/>
      <c r="PUF8" s="905"/>
      <c r="PUG8" s="905"/>
      <c r="PUH8" s="905"/>
      <c r="PUI8" s="905"/>
      <c r="PUJ8" s="905"/>
      <c r="PUK8" s="905"/>
      <c r="PUL8" s="905"/>
      <c r="PUM8" s="905"/>
      <c r="PUN8" s="905"/>
      <c r="PUO8" s="905"/>
      <c r="PUP8" s="905"/>
      <c r="PUQ8" s="905"/>
      <c r="PUR8" s="905"/>
      <c r="PUS8" s="905"/>
      <c r="PUT8" s="905"/>
      <c r="PUU8" s="905"/>
      <c r="PUV8" s="905"/>
      <c r="PUW8" s="905"/>
      <c r="PUX8" s="905"/>
      <c r="PUY8" s="905"/>
      <c r="PUZ8" s="905"/>
      <c r="PVA8" s="905"/>
      <c r="PVB8" s="905"/>
      <c r="PVC8" s="905"/>
      <c r="PVD8" s="905"/>
      <c r="PVE8" s="905"/>
      <c r="PVF8" s="905"/>
      <c r="PVG8" s="905"/>
      <c r="PVH8" s="905"/>
      <c r="PVI8" s="905"/>
      <c r="PVJ8" s="905"/>
      <c r="PVK8" s="905"/>
      <c r="PVL8" s="905"/>
      <c r="PVM8" s="905"/>
      <c r="PVN8" s="905"/>
      <c r="PVO8" s="905"/>
      <c r="PVP8" s="905"/>
      <c r="PVQ8" s="905"/>
      <c r="PVR8" s="905"/>
      <c r="PVS8" s="905"/>
      <c r="PVT8" s="905"/>
      <c r="PVU8" s="905"/>
      <c r="PVV8" s="905"/>
      <c r="PVW8" s="905"/>
      <c r="PVX8" s="905"/>
      <c r="PVY8" s="905"/>
      <c r="PVZ8" s="905"/>
      <c r="PWA8" s="905"/>
      <c r="PWB8" s="905"/>
      <c r="PWC8" s="905"/>
      <c r="PWD8" s="905"/>
      <c r="PWE8" s="905"/>
      <c r="PWF8" s="905"/>
      <c r="PWG8" s="905"/>
      <c r="PWH8" s="905"/>
      <c r="PWI8" s="905"/>
      <c r="PWJ8" s="905"/>
      <c r="PWK8" s="905"/>
      <c r="PWL8" s="905"/>
      <c r="PWM8" s="905"/>
      <c r="PWN8" s="905"/>
      <c r="PWO8" s="905"/>
      <c r="PWP8" s="905"/>
      <c r="PWQ8" s="905"/>
      <c r="PWR8" s="905"/>
      <c r="PWS8" s="905"/>
      <c r="PWT8" s="905"/>
      <c r="PWU8" s="905"/>
      <c r="PWV8" s="905"/>
      <c r="PWW8" s="905"/>
      <c r="PWX8" s="905"/>
      <c r="PWY8" s="905"/>
      <c r="PWZ8" s="905"/>
      <c r="PXA8" s="905"/>
      <c r="PXB8" s="905"/>
      <c r="PXC8" s="905"/>
      <c r="PXD8" s="905"/>
      <c r="PXE8" s="905"/>
      <c r="PXF8" s="905"/>
      <c r="PXG8" s="905"/>
      <c r="PXH8" s="905"/>
      <c r="PXI8" s="905"/>
      <c r="PXJ8" s="905"/>
      <c r="PXK8" s="905"/>
      <c r="PXL8" s="905"/>
      <c r="PXM8" s="905"/>
      <c r="PXN8" s="905"/>
      <c r="PXO8" s="905"/>
      <c r="PXP8" s="905"/>
      <c r="PXQ8" s="905"/>
      <c r="PXR8" s="905"/>
      <c r="PXS8" s="905"/>
      <c r="PXT8" s="905"/>
      <c r="PXU8" s="905"/>
      <c r="PXV8" s="905"/>
      <c r="PXW8" s="905"/>
      <c r="PXX8" s="905"/>
      <c r="PXY8" s="905"/>
      <c r="PXZ8" s="905"/>
      <c r="PYA8" s="905"/>
      <c r="PYB8" s="905"/>
      <c r="PYC8" s="905"/>
      <c r="PYD8" s="905"/>
      <c r="PYE8" s="905"/>
      <c r="PYF8" s="905"/>
      <c r="PYG8" s="905"/>
      <c r="PYH8" s="905"/>
      <c r="PYI8" s="905"/>
      <c r="PYJ8" s="905"/>
      <c r="PYK8" s="905"/>
      <c r="PYL8" s="905"/>
      <c r="PYM8" s="905"/>
      <c r="PYN8" s="905"/>
      <c r="PYO8" s="905"/>
      <c r="PYP8" s="905"/>
      <c r="PYQ8" s="905"/>
      <c r="PYR8" s="905"/>
      <c r="PYS8" s="905"/>
      <c r="PYT8" s="905"/>
      <c r="PYU8" s="905"/>
      <c r="PYV8" s="905"/>
      <c r="PYW8" s="905"/>
      <c r="PYX8" s="905"/>
      <c r="PYY8" s="905"/>
      <c r="PYZ8" s="905"/>
      <c r="PZA8" s="905"/>
      <c r="PZB8" s="905"/>
      <c r="PZC8" s="905"/>
      <c r="PZD8" s="905"/>
      <c r="PZE8" s="905"/>
      <c r="PZF8" s="905"/>
      <c r="PZG8" s="905"/>
      <c r="PZH8" s="905"/>
      <c r="PZI8" s="905"/>
      <c r="PZJ8" s="905"/>
      <c r="PZK8" s="905"/>
      <c r="PZL8" s="905"/>
      <c r="PZM8" s="905"/>
      <c r="PZN8" s="905"/>
      <c r="PZO8" s="905"/>
      <c r="PZP8" s="905"/>
      <c r="PZQ8" s="905"/>
      <c r="PZR8" s="905"/>
      <c r="PZS8" s="905"/>
      <c r="PZT8" s="905"/>
      <c r="PZU8" s="905"/>
      <c r="PZV8" s="905"/>
      <c r="PZW8" s="905"/>
      <c r="PZX8" s="905"/>
      <c r="PZY8" s="905"/>
      <c r="PZZ8" s="905"/>
      <c r="QAA8" s="905"/>
      <c r="QAB8" s="905"/>
      <c r="QAC8" s="905"/>
      <c r="QAD8" s="905"/>
      <c r="QAE8" s="905"/>
      <c r="QAF8" s="905"/>
      <c r="QAG8" s="905"/>
      <c r="QAH8" s="905"/>
      <c r="QAI8" s="905"/>
      <c r="QAJ8" s="905"/>
      <c r="QAK8" s="905"/>
      <c r="QAL8" s="905"/>
      <c r="QAM8" s="905"/>
      <c r="QAN8" s="905"/>
      <c r="QAO8" s="905"/>
      <c r="QAP8" s="905"/>
      <c r="QAQ8" s="905"/>
      <c r="QAR8" s="905"/>
      <c r="QAS8" s="905"/>
      <c r="QAT8" s="905"/>
      <c r="QAU8" s="905"/>
      <c r="QAV8" s="905"/>
      <c r="QAW8" s="905"/>
      <c r="QAX8" s="905"/>
      <c r="QAY8" s="905"/>
      <c r="QAZ8" s="905"/>
      <c r="QBA8" s="905"/>
      <c r="QBB8" s="905"/>
      <c r="QBC8" s="905"/>
      <c r="QBD8" s="905"/>
      <c r="QBE8" s="905"/>
      <c r="QBF8" s="905"/>
      <c r="QBG8" s="905"/>
      <c r="QBH8" s="905"/>
      <c r="QBI8" s="905"/>
      <c r="QBJ8" s="905"/>
      <c r="QBK8" s="905"/>
      <c r="QBL8" s="905"/>
      <c r="QBM8" s="905"/>
      <c r="QBN8" s="905"/>
      <c r="QBO8" s="905"/>
      <c r="QBP8" s="905"/>
      <c r="QBQ8" s="905"/>
      <c r="QBR8" s="905"/>
      <c r="QBS8" s="905"/>
      <c r="QBT8" s="905"/>
      <c r="QBU8" s="905"/>
      <c r="QBV8" s="905"/>
      <c r="QBW8" s="905"/>
      <c r="QBX8" s="905"/>
      <c r="QBY8" s="905"/>
      <c r="QBZ8" s="905"/>
      <c r="QCA8" s="905"/>
      <c r="QCB8" s="905"/>
      <c r="QCC8" s="905"/>
      <c r="QCD8" s="905"/>
      <c r="QCE8" s="905"/>
      <c r="QCF8" s="905"/>
      <c r="QCG8" s="905"/>
      <c r="QCH8" s="905"/>
      <c r="QCI8" s="905"/>
      <c r="QCJ8" s="905"/>
      <c r="QCK8" s="905"/>
      <c r="QCL8" s="905"/>
      <c r="QCM8" s="905"/>
      <c r="QCN8" s="905"/>
      <c r="QCO8" s="905"/>
      <c r="QCP8" s="905"/>
      <c r="QCQ8" s="905"/>
      <c r="QCR8" s="905"/>
      <c r="QCS8" s="905"/>
      <c r="QCT8" s="905"/>
      <c r="QCU8" s="905"/>
      <c r="QCV8" s="905"/>
      <c r="QCW8" s="905"/>
      <c r="QCX8" s="905"/>
      <c r="QCY8" s="905"/>
      <c r="QCZ8" s="905"/>
      <c r="QDA8" s="905"/>
      <c r="QDB8" s="905"/>
      <c r="QDC8" s="905"/>
      <c r="QDD8" s="905"/>
      <c r="QDE8" s="905"/>
      <c r="QDF8" s="905"/>
      <c r="QDG8" s="905"/>
      <c r="QDH8" s="905"/>
      <c r="QDI8" s="905"/>
      <c r="QDJ8" s="905"/>
      <c r="QDK8" s="905"/>
      <c r="QDL8" s="905"/>
      <c r="QDM8" s="905"/>
      <c r="QDN8" s="905"/>
      <c r="QDO8" s="905"/>
      <c r="QDP8" s="905"/>
      <c r="QDQ8" s="905"/>
      <c r="QDR8" s="905"/>
      <c r="QDS8" s="905"/>
      <c r="QDT8" s="905"/>
      <c r="QDU8" s="905"/>
      <c r="QDV8" s="905"/>
      <c r="QDW8" s="905"/>
      <c r="QDX8" s="905"/>
      <c r="QDY8" s="905"/>
      <c r="QDZ8" s="905"/>
      <c r="QEA8" s="905"/>
      <c r="QEB8" s="905"/>
      <c r="QEC8" s="905"/>
      <c r="QED8" s="905"/>
      <c r="QEE8" s="905"/>
      <c r="QEF8" s="905"/>
      <c r="QEG8" s="905"/>
      <c r="QEH8" s="905"/>
      <c r="QEI8" s="905"/>
      <c r="QEJ8" s="905"/>
      <c r="QEK8" s="905"/>
      <c r="QEL8" s="905"/>
      <c r="QEM8" s="905"/>
      <c r="QEN8" s="905"/>
      <c r="QEO8" s="905"/>
      <c r="QEP8" s="905"/>
      <c r="QEQ8" s="905"/>
      <c r="QER8" s="905"/>
      <c r="QES8" s="905"/>
      <c r="QET8" s="905"/>
      <c r="QEU8" s="905"/>
      <c r="QEV8" s="905"/>
      <c r="QEW8" s="905"/>
      <c r="QEX8" s="905"/>
      <c r="QEY8" s="905"/>
      <c r="QEZ8" s="905"/>
      <c r="QFA8" s="905"/>
      <c r="QFB8" s="905"/>
      <c r="QFC8" s="905"/>
      <c r="QFD8" s="905"/>
      <c r="QFE8" s="905"/>
      <c r="QFF8" s="905"/>
      <c r="QFG8" s="905"/>
      <c r="QFH8" s="905"/>
      <c r="QFI8" s="905"/>
      <c r="QFJ8" s="905"/>
      <c r="QFK8" s="905"/>
      <c r="QFL8" s="905"/>
      <c r="QFM8" s="905"/>
      <c r="QFN8" s="905"/>
      <c r="QFO8" s="905"/>
      <c r="QFP8" s="905"/>
      <c r="QFQ8" s="905"/>
      <c r="QFR8" s="905"/>
      <c r="QFS8" s="905"/>
      <c r="QFT8" s="905"/>
      <c r="QFU8" s="905"/>
      <c r="QFV8" s="905"/>
      <c r="QFW8" s="905"/>
      <c r="QFX8" s="905"/>
      <c r="QFY8" s="905"/>
      <c r="QFZ8" s="905"/>
      <c r="QGA8" s="905"/>
      <c r="QGB8" s="905"/>
      <c r="QGC8" s="905"/>
      <c r="QGD8" s="905"/>
      <c r="QGE8" s="905"/>
      <c r="QGF8" s="905"/>
      <c r="QGG8" s="905"/>
      <c r="QGH8" s="905"/>
      <c r="QGI8" s="905"/>
      <c r="QGJ8" s="905"/>
      <c r="QGK8" s="905"/>
      <c r="QGL8" s="905"/>
      <c r="QGM8" s="905"/>
      <c r="QGN8" s="905"/>
      <c r="QGO8" s="905"/>
      <c r="QGP8" s="905"/>
      <c r="QGQ8" s="905"/>
      <c r="QGR8" s="905"/>
      <c r="QGS8" s="905"/>
      <c r="QGT8" s="905"/>
      <c r="QGU8" s="905"/>
      <c r="QGV8" s="905"/>
      <c r="QGW8" s="905"/>
      <c r="QGX8" s="905"/>
      <c r="QGY8" s="905"/>
      <c r="QGZ8" s="905"/>
      <c r="QHA8" s="905"/>
      <c r="QHB8" s="905"/>
      <c r="QHC8" s="905"/>
      <c r="QHD8" s="905"/>
      <c r="QHE8" s="905"/>
      <c r="QHF8" s="905"/>
      <c r="QHG8" s="905"/>
      <c r="QHH8" s="905"/>
      <c r="QHI8" s="905"/>
      <c r="QHJ8" s="905"/>
      <c r="QHK8" s="905"/>
      <c r="QHL8" s="905"/>
      <c r="QHM8" s="905"/>
      <c r="QHN8" s="905"/>
      <c r="QHO8" s="905"/>
      <c r="QHP8" s="905"/>
      <c r="QHQ8" s="905"/>
      <c r="QHR8" s="905"/>
      <c r="QHS8" s="905"/>
      <c r="QHT8" s="905"/>
      <c r="QHU8" s="905"/>
      <c r="QHV8" s="905"/>
      <c r="QHW8" s="905"/>
      <c r="QHX8" s="905"/>
      <c r="QHY8" s="905"/>
      <c r="QHZ8" s="905"/>
      <c r="QIA8" s="905"/>
      <c r="QIB8" s="905"/>
      <c r="QIC8" s="905"/>
      <c r="QID8" s="905"/>
      <c r="QIE8" s="905"/>
      <c r="QIF8" s="905"/>
      <c r="QIG8" s="905"/>
      <c r="QIH8" s="905"/>
      <c r="QII8" s="905"/>
      <c r="QIJ8" s="905"/>
      <c r="QIK8" s="905"/>
      <c r="QIL8" s="905"/>
      <c r="QIM8" s="905"/>
      <c r="QIN8" s="905"/>
      <c r="QIO8" s="905"/>
      <c r="QIP8" s="905"/>
      <c r="QIQ8" s="905"/>
      <c r="QIR8" s="905"/>
      <c r="QIS8" s="905"/>
      <c r="QIT8" s="905"/>
      <c r="QIU8" s="905"/>
      <c r="QIV8" s="905"/>
      <c r="QIW8" s="905"/>
      <c r="QIX8" s="905"/>
      <c r="QIY8" s="905"/>
      <c r="QIZ8" s="905"/>
      <c r="QJA8" s="905"/>
      <c r="QJB8" s="905"/>
      <c r="QJC8" s="905"/>
      <c r="QJD8" s="905"/>
      <c r="QJE8" s="905"/>
      <c r="QJF8" s="905"/>
      <c r="QJG8" s="905"/>
      <c r="QJH8" s="905"/>
      <c r="QJI8" s="905"/>
      <c r="QJJ8" s="905"/>
      <c r="QJK8" s="905"/>
      <c r="QJL8" s="905"/>
      <c r="QJM8" s="905"/>
      <c r="QJN8" s="905"/>
      <c r="QJO8" s="905"/>
      <c r="QJP8" s="905"/>
      <c r="QJQ8" s="905"/>
      <c r="QJR8" s="905"/>
      <c r="QJS8" s="905"/>
      <c r="QJT8" s="905"/>
      <c r="QJU8" s="905"/>
      <c r="QJV8" s="905"/>
      <c r="QJW8" s="905"/>
      <c r="QJX8" s="905"/>
      <c r="QJY8" s="905"/>
      <c r="QJZ8" s="905"/>
      <c r="QKA8" s="905"/>
      <c r="QKB8" s="905"/>
      <c r="QKC8" s="905"/>
      <c r="QKD8" s="905"/>
      <c r="QKE8" s="905"/>
      <c r="QKF8" s="905"/>
      <c r="QKG8" s="905"/>
      <c r="QKH8" s="905"/>
      <c r="QKI8" s="905"/>
      <c r="QKJ8" s="905"/>
      <c r="QKK8" s="905"/>
      <c r="QKL8" s="905"/>
      <c r="QKM8" s="905"/>
      <c r="QKN8" s="905"/>
      <c r="QKO8" s="905"/>
      <c r="QKP8" s="905"/>
      <c r="QKQ8" s="905"/>
      <c r="QKR8" s="905"/>
      <c r="QKS8" s="905"/>
      <c r="QKT8" s="905"/>
      <c r="QKU8" s="905"/>
      <c r="QKV8" s="905"/>
      <c r="QKW8" s="905"/>
      <c r="QKX8" s="905"/>
      <c r="QKY8" s="905"/>
      <c r="QKZ8" s="905"/>
      <c r="QLA8" s="905"/>
      <c r="QLB8" s="905"/>
      <c r="QLC8" s="905"/>
      <c r="QLD8" s="905"/>
      <c r="QLE8" s="905"/>
      <c r="QLF8" s="905"/>
      <c r="QLG8" s="905"/>
      <c r="QLH8" s="905"/>
      <c r="QLI8" s="905"/>
      <c r="QLJ8" s="905"/>
      <c r="QLK8" s="905"/>
      <c r="QLL8" s="905"/>
      <c r="QLM8" s="905"/>
      <c r="QLN8" s="905"/>
      <c r="QLO8" s="905"/>
      <c r="QLP8" s="905"/>
      <c r="QLQ8" s="905"/>
      <c r="QLR8" s="905"/>
      <c r="QLS8" s="905"/>
      <c r="QLT8" s="905"/>
      <c r="QLU8" s="905"/>
      <c r="QLV8" s="905"/>
      <c r="QLW8" s="905"/>
      <c r="QLX8" s="905"/>
      <c r="QLY8" s="905"/>
      <c r="QLZ8" s="905"/>
      <c r="QMA8" s="905"/>
      <c r="QMB8" s="905"/>
      <c r="QMC8" s="905"/>
      <c r="QMD8" s="905"/>
      <c r="QME8" s="905"/>
      <c r="QMF8" s="905"/>
      <c r="QMG8" s="905"/>
      <c r="QMH8" s="905"/>
      <c r="QMI8" s="905"/>
      <c r="QMJ8" s="905"/>
      <c r="QMK8" s="905"/>
      <c r="QML8" s="905"/>
      <c r="QMM8" s="905"/>
      <c r="QMN8" s="905"/>
      <c r="QMO8" s="905"/>
      <c r="QMP8" s="905"/>
      <c r="QMQ8" s="905"/>
      <c r="QMR8" s="905"/>
      <c r="QMS8" s="905"/>
      <c r="QMT8" s="905"/>
      <c r="QMU8" s="905"/>
      <c r="QMV8" s="905"/>
      <c r="QMW8" s="905"/>
      <c r="QMX8" s="905"/>
      <c r="QMY8" s="905"/>
      <c r="QMZ8" s="905"/>
      <c r="QNA8" s="905"/>
      <c r="QNB8" s="905"/>
      <c r="QNC8" s="905"/>
      <c r="QND8" s="905"/>
      <c r="QNE8" s="905"/>
      <c r="QNF8" s="905"/>
      <c r="QNG8" s="905"/>
      <c r="QNH8" s="905"/>
      <c r="QNI8" s="905"/>
      <c r="QNJ8" s="905"/>
      <c r="QNK8" s="905"/>
      <c r="QNL8" s="905"/>
      <c r="QNM8" s="905"/>
      <c r="QNN8" s="905"/>
      <c r="QNO8" s="905"/>
      <c r="QNP8" s="905"/>
      <c r="QNQ8" s="905"/>
      <c r="QNR8" s="905"/>
      <c r="QNS8" s="905"/>
      <c r="QNT8" s="905"/>
      <c r="QNU8" s="905"/>
      <c r="QNV8" s="905"/>
      <c r="QNW8" s="905"/>
      <c r="QNX8" s="905"/>
      <c r="QNY8" s="905"/>
      <c r="QNZ8" s="905"/>
      <c r="QOA8" s="905"/>
      <c r="QOB8" s="905"/>
      <c r="QOC8" s="905"/>
      <c r="QOD8" s="905"/>
      <c r="QOE8" s="905"/>
      <c r="QOF8" s="905"/>
      <c r="QOG8" s="905"/>
      <c r="QOH8" s="905"/>
      <c r="QOI8" s="905"/>
      <c r="QOJ8" s="905"/>
      <c r="QOK8" s="905"/>
      <c r="QOL8" s="905"/>
      <c r="QOM8" s="905"/>
      <c r="QON8" s="905"/>
      <c r="QOO8" s="905"/>
      <c r="QOP8" s="905"/>
      <c r="QOQ8" s="905"/>
      <c r="QOR8" s="905"/>
      <c r="QOS8" s="905"/>
      <c r="QOT8" s="905"/>
      <c r="QOU8" s="905"/>
      <c r="QOV8" s="905"/>
      <c r="QOW8" s="905"/>
      <c r="QOX8" s="905"/>
      <c r="QOY8" s="905"/>
      <c r="QOZ8" s="905"/>
      <c r="QPA8" s="905"/>
      <c r="QPB8" s="905"/>
      <c r="QPC8" s="905"/>
      <c r="QPD8" s="905"/>
      <c r="QPE8" s="905"/>
      <c r="QPF8" s="905"/>
      <c r="QPG8" s="905"/>
      <c r="QPH8" s="905"/>
      <c r="QPI8" s="905"/>
      <c r="QPJ8" s="905"/>
      <c r="QPK8" s="905"/>
      <c r="QPL8" s="905"/>
      <c r="QPM8" s="905"/>
      <c r="QPN8" s="905"/>
      <c r="QPO8" s="905"/>
      <c r="QPP8" s="905"/>
      <c r="QPQ8" s="905"/>
      <c r="QPR8" s="905"/>
      <c r="QPS8" s="905"/>
      <c r="QPT8" s="905"/>
      <c r="QPU8" s="905"/>
      <c r="QPV8" s="905"/>
      <c r="QPW8" s="905"/>
      <c r="QPX8" s="905"/>
      <c r="QPY8" s="905"/>
      <c r="QPZ8" s="905"/>
      <c r="QQA8" s="905"/>
      <c r="QQB8" s="905"/>
      <c r="QQC8" s="905"/>
      <c r="QQD8" s="905"/>
      <c r="QQE8" s="905"/>
      <c r="QQF8" s="905"/>
      <c r="QQG8" s="905"/>
      <c r="QQH8" s="905"/>
      <c r="QQI8" s="905"/>
      <c r="QQJ8" s="905"/>
      <c r="QQK8" s="905"/>
      <c r="QQL8" s="905"/>
      <c r="QQM8" s="905"/>
      <c r="QQN8" s="905"/>
      <c r="QQO8" s="905"/>
      <c r="QQP8" s="905"/>
      <c r="QQQ8" s="905"/>
      <c r="QQR8" s="905"/>
      <c r="QQS8" s="905"/>
      <c r="QQT8" s="905"/>
      <c r="QQU8" s="905"/>
      <c r="QQV8" s="905"/>
      <c r="QQW8" s="905"/>
      <c r="QQX8" s="905"/>
      <c r="QQY8" s="905"/>
      <c r="QQZ8" s="905"/>
      <c r="QRA8" s="905"/>
      <c r="QRB8" s="905"/>
      <c r="QRC8" s="905"/>
      <c r="QRD8" s="905"/>
      <c r="QRE8" s="905"/>
      <c r="QRF8" s="905"/>
      <c r="QRG8" s="905"/>
      <c r="QRH8" s="905"/>
      <c r="QRI8" s="905"/>
      <c r="QRJ8" s="905"/>
      <c r="QRK8" s="905"/>
      <c r="QRL8" s="905"/>
      <c r="QRM8" s="905"/>
      <c r="QRN8" s="905"/>
      <c r="QRO8" s="905"/>
      <c r="QRP8" s="905"/>
      <c r="QRQ8" s="905"/>
      <c r="QRR8" s="905"/>
      <c r="QRS8" s="905"/>
      <c r="QRT8" s="905"/>
      <c r="QRU8" s="905"/>
      <c r="QRV8" s="905"/>
      <c r="QRW8" s="905"/>
      <c r="QRX8" s="905"/>
      <c r="QRY8" s="905"/>
      <c r="QRZ8" s="905"/>
      <c r="QSA8" s="905"/>
      <c r="QSB8" s="905"/>
      <c r="QSC8" s="905"/>
      <c r="QSD8" s="905"/>
      <c r="QSE8" s="905"/>
      <c r="QSF8" s="905"/>
      <c r="QSG8" s="905"/>
      <c r="QSH8" s="905"/>
      <c r="QSI8" s="905"/>
      <c r="QSJ8" s="905"/>
      <c r="QSK8" s="905"/>
      <c r="QSL8" s="905"/>
      <c r="QSM8" s="905"/>
      <c r="QSN8" s="905"/>
      <c r="QSO8" s="905"/>
      <c r="QSP8" s="905"/>
      <c r="QSQ8" s="905"/>
      <c r="QSR8" s="905"/>
      <c r="QSS8" s="905"/>
      <c r="QST8" s="905"/>
      <c r="QSU8" s="905"/>
      <c r="QSV8" s="905"/>
      <c r="QSW8" s="905"/>
      <c r="QSX8" s="905"/>
      <c r="QSY8" s="905"/>
      <c r="QSZ8" s="905"/>
      <c r="QTA8" s="905"/>
      <c r="QTB8" s="905"/>
      <c r="QTC8" s="905"/>
      <c r="QTD8" s="905"/>
      <c r="QTE8" s="905"/>
      <c r="QTF8" s="905"/>
      <c r="QTG8" s="905"/>
      <c r="QTH8" s="905"/>
      <c r="QTI8" s="905"/>
      <c r="QTJ8" s="905"/>
      <c r="QTK8" s="905"/>
      <c r="QTL8" s="905"/>
      <c r="QTM8" s="905"/>
      <c r="QTN8" s="905"/>
      <c r="QTO8" s="905"/>
      <c r="QTP8" s="905"/>
      <c r="QTQ8" s="905"/>
      <c r="QTR8" s="905"/>
      <c r="QTS8" s="905"/>
      <c r="QTT8" s="905"/>
      <c r="QTU8" s="905"/>
      <c r="QTV8" s="905"/>
      <c r="QTW8" s="905"/>
      <c r="QTX8" s="905"/>
      <c r="QTY8" s="905"/>
      <c r="QTZ8" s="905"/>
      <c r="QUA8" s="905"/>
      <c r="QUB8" s="905"/>
      <c r="QUC8" s="905"/>
      <c r="QUD8" s="905"/>
      <c r="QUE8" s="905"/>
      <c r="QUF8" s="905"/>
      <c r="QUG8" s="905"/>
      <c r="QUH8" s="905"/>
      <c r="QUI8" s="905"/>
      <c r="QUJ8" s="905"/>
      <c r="QUK8" s="905"/>
      <c r="QUL8" s="905"/>
      <c r="QUM8" s="905"/>
      <c r="QUN8" s="905"/>
      <c r="QUO8" s="905"/>
      <c r="QUP8" s="905"/>
      <c r="QUQ8" s="905"/>
      <c r="QUR8" s="905"/>
      <c r="QUS8" s="905"/>
      <c r="QUT8" s="905"/>
      <c r="QUU8" s="905"/>
      <c r="QUV8" s="905"/>
      <c r="QUW8" s="905"/>
      <c r="QUX8" s="905"/>
      <c r="QUY8" s="905"/>
      <c r="QUZ8" s="905"/>
      <c r="QVA8" s="905"/>
      <c r="QVB8" s="905"/>
      <c r="QVC8" s="905"/>
      <c r="QVD8" s="905"/>
      <c r="QVE8" s="905"/>
      <c r="QVF8" s="905"/>
      <c r="QVG8" s="905"/>
      <c r="QVH8" s="905"/>
      <c r="QVI8" s="905"/>
      <c r="QVJ8" s="905"/>
      <c r="QVK8" s="905"/>
      <c r="QVL8" s="905"/>
      <c r="QVM8" s="905"/>
      <c r="QVN8" s="905"/>
      <c r="QVO8" s="905"/>
      <c r="QVP8" s="905"/>
      <c r="QVQ8" s="905"/>
      <c r="QVR8" s="905"/>
      <c r="QVS8" s="905"/>
      <c r="QVT8" s="905"/>
      <c r="QVU8" s="905"/>
      <c r="QVV8" s="905"/>
      <c r="QVW8" s="905"/>
      <c r="QVX8" s="905"/>
      <c r="QVY8" s="905"/>
      <c r="QVZ8" s="905"/>
      <c r="QWA8" s="905"/>
      <c r="QWB8" s="905"/>
      <c r="QWC8" s="905"/>
      <c r="QWD8" s="905"/>
      <c r="QWE8" s="905"/>
      <c r="QWF8" s="905"/>
      <c r="QWG8" s="905"/>
      <c r="QWH8" s="905"/>
      <c r="QWI8" s="905"/>
      <c r="QWJ8" s="905"/>
      <c r="QWK8" s="905"/>
      <c r="QWL8" s="905"/>
      <c r="QWM8" s="905"/>
      <c r="QWN8" s="905"/>
      <c r="QWO8" s="905"/>
      <c r="QWP8" s="905"/>
      <c r="QWQ8" s="905"/>
      <c r="QWR8" s="905"/>
      <c r="QWS8" s="905"/>
      <c r="QWT8" s="905"/>
      <c r="QWU8" s="905"/>
      <c r="QWV8" s="905"/>
      <c r="QWW8" s="905"/>
      <c r="QWX8" s="905"/>
      <c r="QWY8" s="905"/>
      <c r="QWZ8" s="905"/>
      <c r="QXA8" s="905"/>
      <c r="QXB8" s="905"/>
      <c r="QXC8" s="905"/>
      <c r="QXD8" s="905"/>
      <c r="QXE8" s="905"/>
      <c r="QXF8" s="905"/>
      <c r="QXG8" s="905"/>
      <c r="QXH8" s="905"/>
      <c r="QXI8" s="905"/>
      <c r="QXJ8" s="905"/>
      <c r="QXK8" s="905"/>
      <c r="QXL8" s="905"/>
      <c r="QXM8" s="905"/>
      <c r="QXN8" s="905"/>
      <c r="QXO8" s="905"/>
      <c r="QXP8" s="905"/>
      <c r="QXQ8" s="905"/>
      <c r="QXR8" s="905"/>
      <c r="QXS8" s="905"/>
      <c r="QXT8" s="905"/>
      <c r="QXU8" s="905"/>
      <c r="QXV8" s="905"/>
      <c r="QXW8" s="905"/>
      <c r="QXX8" s="905"/>
      <c r="QXY8" s="905"/>
      <c r="QXZ8" s="905"/>
      <c r="QYA8" s="905"/>
      <c r="QYB8" s="905"/>
      <c r="QYC8" s="905"/>
      <c r="QYD8" s="905"/>
      <c r="QYE8" s="905"/>
      <c r="QYF8" s="905"/>
      <c r="QYG8" s="905"/>
      <c r="QYH8" s="905"/>
      <c r="QYI8" s="905"/>
      <c r="QYJ8" s="905"/>
      <c r="QYK8" s="905"/>
      <c r="QYL8" s="905"/>
      <c r="QYM8" s="905"/>
      <c r="QYN8" s="905"/>
      <c r="QYO8" s="905"/>
      <c r="QYP8" s="905"/>
      <c r="QYQ8" s="905"/>
      <c r="QYR8" s="905"/>
      <c r="QYS8" s="905"/>
      <c r="QYT8" s="905"/>
      <c r="QYU8" s="905"/>
      <c r="QYV8" s="905"/>
      <c r="QYW8" s="905"/>
      <c r="QYX8" s="905"/>
      <c r="QYY8" s="905"/>
      <c r="QYZ8" s="905"/>
      <c r="QZA8" s="905"/>
      <c r="QZB8" s="905"/>
      <c r="QZC8" s="905"/>
      <c r="QZD8" s="905"/>
      <c r="QZE8" s="905"/>
      <c r="QZF8" s="905"/>
      <c r="QZG8" s="905"/>
      <c r="QZH8" s="905"/>
      <c r="QZI8" s="905"/>
      <c r="QZJ8" s="905"/>
      <c r="QZK8" s="905"/>
      <c r="QZL8" s="905"/>
      <c r="QZM8" s="905"/>
      <c r="QZN8" s="905"/>
      <c r="QZO8" s="905"/>
      <c r="QZP8" s="905"/>
      <c r="QZQ8" s="905"/>
      <c r="QZR8" s="905"/>
      <c r="QZS8" s="905"/>
      <c r="QZT8" s="905"/>
      <c r="QZU8" s="905"/>
      <c r="QZV8" s="905"/>
      <c r="QZW8" s="905"/>
      <c r="QZX8" s="905"/>
      <c r="QZY8" s="905"/>
      <c r="QZZ8" s="905"/>
      <c r="RAA8" s="905"/>
      <c r="RAB8" s="905"/>
      <c r="RAC8" s="905"/>
      <c r="RAD8" s="905"/>
      <c r="RAE8" s="905"/>
      <c r="RAF8" s="905"/>
      <c r="RAG8" s="905"/>
      <c r="RAH8" s="905"/>
      <c r="RAI8" s="905"/>
      <c r="RAJ8" s="905"/>
      <c r="RAK8" s="905"/>
      <c r="RAL8" s="905"/>
      <c r="RAM8" s="905"/>
      <c r="RAN8" s="905"/>
      <c r="RAO8" s="905"/>
      <c r="RAP8" s="905"/>
      <c r="RAQ8" s="905"/>
      <c r="RAR8" s="905"/>
      <c r="RAS8" s="905"/>
      <c r="RAT8" s="905"/>
      <c r="RAU8" s="905"/>
      <c r="RAV8" s="905"/>
      <c r="RAW8" s="905"/>
      <c r="RAX8" s="905"/>
      <c r="RAY8" s="905"/>
      <c r="RAZ8" s="905"/>
      <c r="RBA8" s="905"/>
      <c r="RBB8" s="905"/>
      <c r="RBC8" s="905"/>
      <c r="RBD8" s="905"/>
      <c r="RBE8" s="905"/>
      <c r="RBF8" s="905"/>
      <c r="RBG8" s="905"/>
      <c r="RBH8" s="905"/>
      <c r="RBI8" s="905"/>
      <c r="RBJ8" s="905"/>
      <c r="RBK8" s="905"/>
      <c r="RBL8" s="905"/>
      <c r="RBM8" s="905"/>
      <c r="RBN8" s="905"/>
      <c r="RBO8" s="905"/>
      <c r="RBP8" s="905"/>
      <c r="RBQ8" s="905"/>
      <c r="RBR8" s="905"/>
      <c r="RBS8" s="905"/>
      <c r="RBT8" s="905"/>
      <c r="RBU8" s="905"/>
      <c r="RBV8" s="905"/>
      <c r="RBW8" s="905"/>
      <c r="RBX8" s="905"/>
      <c r="RBY8" s="905"/>
      <c r="RBZ8" s="905"/>
      <c r="RCA8" s="905"/>
      <c r="RCB8" s="905"/>
      <c r="RCC8" s="905"/>
      <c r="RCD8" s="905"/>
      <c r="RCE8" s="905"/>
      <c r="RCF8" s="905"/>
      <c r="RCG8" s="905"/>
      <c r="RCH8" s="905"/>
      <c r="RCI8" s="905"/>
      <c r="RCJ8" s="905"/>
      <c r="RCK8" s="905"/>
      <c r="RCL8" s="905"/>
      <c r="RCM8" s="905"/>
      <c r="RCN8" s="905"/>
      <c r="RCO8" s="905"/>
      <c r="RCP8" s="905"/>
      <c r="RCQ8" s="905"/>
      <c r="RCR8" s="905"/>
      <c r="RCS8" s="905"/>
      <c r="RCT8" s="905"/>
      <c r="RCU8" s="905"/>
      <c r="RCV8" s="905"/>
      <c r="RCW8" s="905"/>
      <c r="RCX8" s="905"/>
      <c r="RCY8" s="905"/>
      <c r="RCZ8" s="905"/>
      <c r="RDA8" s="905"/>
      <c r="RDB8" s="905"/>
      <c r="RDC8" s="905"/>
      <c r="RDD8" s="905"/>
      <c r="RDE8" s="905"/>
      <c r="RDF8" s="905"/>
      <c r="RDG8" s="905"/>
      <c r="RDH8" s="905"/>
      <c r="RDI8" s="905"/>
      <c r="RDJ8" s="905"/>
      <c r="RDK8" s="905"/>
      <c r="RDL8" s="905"/>
      <c r="RDM8" s="905"/>
      <c r="RDN8" s="905"/>
      <c r="RDO8" s="905"/>
      <c r="RDP8" s="905"/>
      <c r="RDQ8" s="905"/>
      <c r="RDR8" s="905"/>
      <c r="RDS8" s="905"/>
      <c r="RDT8" s="905"/>
      <c r="RDU8" s="905"/>
      <c r="RDV8" s="905"/>
      <c r="RDW8" s="905"/>
      <c r="RDX8" s="905"/>
      <c r="RDY8" s="905"/>
      <c r="RDZ8" s="905"/>
      <c r="REA8" s="905"/>
      <c r="REB8" s="905"/>
      <c r="REC8" s="905"/>
      <c r="RED8" s="905"/>
      <c r="REE8" s="905"/>
      <c r="REF8" s="905"/>
      <c r="REG8" s="905"/>
      <c r="REH8" s="905"/>
      <c r="REI8" s="905"/>
      <c r="REJ8" s="905"/>
      <c r="REK8" s="905"/>
      <c r="REL8" s="905"/>
      <c r="REM8" s="905"/>
      <c r="REN8" s="905"/>
      <c r="REO8" s="905"/>
      <c r="REP8" s="905"/>
      <c r="REQ8" s="905"/>
      <c r="RER8" s="905"/>
      <c r="RES8" s="905"/>
      <c r="RET8" s="905"/>
      <c r="REU8" s="905"/>
      <c r="REV8" s="905"/>
      <c r="REW8" s="905"/>
      <c r="REX8" s="905"/>
      <c r="REY8" s="905"/>
      <c r="REZ8" s="905"/>
      <c r="RFA8" s="905"/>
      <c r="RFB8" s="905"/>
      <c r="RFC8" s="905"/>
      <c r="RFD8" s="905"/>
      <c r="RFE8" s="905"/>
      <c r="RFF8" s="905"/>
      <c r="RFG8" s="905"/>
      <c r="RFH8" s="905"/>
      <c r="RFI8" s="905"/>
      <c r="RFJ8" s="905"/>
      <c r="RFK8" s="905"/>
      <c r="RFL8" s="905"/>
      <c r="RFM8" s="905"/>
      <c r="RFN8" s="905"/>
      <c r="RFO8" s="905"/>
      <c r="RFP8" s="905"/>
      <c r="RFQ8" s="905"/>
      <c r="RFR8" s="905"/>
      <c r="RFS8" s="905"/>
      <c r="RFT8" s="905"/>
      <c r="RFU8" s="905"/>
      <c r="RFV8" s="905"/>
      <c r="RFW8" s="905"/>
      <c r="RFX8" s="905"/>
      <c r="RFY8" s="905"/>
      <c r="RFZ8" s="905"/>
      <c r="RGA8" s="905"/>
      <c r="RGB8" s="905"/>
      <c r="RGC8" s="905"/>
      <c r="RGD8" s="905"/>
      <c r="RGE8" s="905"/>
      <c r="RGF8" s="905"/>
      <c r="RGG8" s="905"/>
      <c r="RGH8" s="905"/>
      <c r="RGI8" s="905"/>
      <c r="RGJ8" s="905"/>
      <c r="RGK8" s="905"/>
      <c r="RGL8" s="905"/>
      <c r="RGM8" s="905"/>
      <c r="RGN8" s="905"/>
      <c r="RGO8" s="905"/>
      <c r="RGP8" s="905"/>
      <c r="RGQ8" s="905"/>
      <c r="RGR8" s="905"/>
      <c r="RGS8" s="905"/>
      <c r="RGT8" s="905"/>
      <c r="RGU8" s="905"/>
      <c r="RGV8" s="905"/>
      <c r="RGW8" s="905"/>
      <c r="RGX8" s="905"/>
      <c r="RGY8" s="905"/>
      <c r="RGZ8" s="905"/>
      <c r="RHA8" s="905"/>
      <c r="RHB8" s="905"/>
      <c r="RHC8" s="905"/>
      <c r="RHD8" s="905"/>
      <c r="RHE8" s="905"/>
      <c r="RHF8" s="905"/>
      <c r="RHG8" s="905"/>
      <c r="RHH8" s="905"/>
      <c r="RHI8" s="905"/>
      <c r="RHJ8" s="905"/>
      <c r="RHK8" s="905"/>
      <c r="RHL8" s="905"/>
      <c r="RHM8" s="905"/>
      <c r="RHN8" s="905"/>
      <c r="RHO8" s="905"/>
      <c r="RHP8" s="905"/>
      <c r="RHQ8" s="905"/>
      <c r="RHR8" s="905"/>
      <c r="RHS8" s="905"/>
      <c r="RHT8" s="905"/>
      <c r="RHU8" s="905"/>
      <c r="RHV8" s="905"/>
      <c r="RHW8" s="905"/>
      <c r="RHX8" s="905"/>
      <c r="RHY8" s="905"/>
      <c r="RHZ8" s="905"/>
      <c r="RIA8" s="905"/>
      <c r="RIB8" s="905"/>
      <c r="RIC8" s="905"/>
      <c r="RID8" s="905"/>
      <c r="RIE8" s="905"/>
      <c r="RIF8" s="905"/>
      <c r="RIG8" s="905"/>
      <c r="RIH8" s="905"/>
      <c r="RII8" s="905"/>
      <c r="RIJ8" s="905"/>
      <c r="RIK8" s="905"/>
      <c r="RIL8" s="905"/>
      <c r="RIM8" s="905"/>
      <c r="RIN8" s="905"/>
      <c r="RIO8" s="905"/>
      <c r="RIP8" s="905"/>
      <c r="RIQ8" s="905"/>
      <c r="RIR8" s="905"/>
      <c r="RIS8" s="905"/>
      <c r="RIT8" s="905"/>
      <c r="RIU8" s="905"/>
      <c r="RIV8" s="905"/>
      <c r="RIW8" s="905"/>
      <c r="RIX8" s="905"/>
      <c r="RIY8" s="905"/>
      <c r="RIZ8" s="905"/>
      <c r="RJA8" s="905"/>
      <c r="RJB8" s="905"/>
      <c r="RJC8" s="905"/>
      <c r="RJD8" s="905"/>
      <c r="RJE8" s="905"/>
      <c r="RJF8" s="905"/>
      <c r="RJG8" s="905"/>
      <c r="RJH8" s="905"/>
      <c r="RJI8" s="905"/>
      <c r="RJJ8" s="905"/>
      <c r="RJK8" s="905"/>
      <c r="RJL8" s="905"/>
      <c r="RJM8" s="905"/>
      <c r="RJN8" s="905"/>
      <c r="RJO8" s="905"/>
      <c r="RJP8" s="905"/>
      <c r="RJQ8" s="905"/>
      <c r="RJR8" s="905"/>
      <c r="RJS8" s="905"/>
      <c r="RJT8" s="905"/>
      <c r="RJU8" s="905"/>
      <c r="RJV8" s="905"/>
      <c r="RJW8" s="905"/>
      <c r="RJX8" s="905"/>
      <c r="RJY8" s="905"/>
      <c r="RJZ8" s="905"/>
      <c r="RKA8" s="905"/>
      <c r="RKB8" s="905"/>
      <c r="RKC8" s="905"/>
      <c r="RKD8" s="905"/>
      <c r="RKE8" s="905"/>
      <c r="RKF8" s="905"/>
      <c r="RKG8" s="905"/>
      <c r="RKH8" s="905"/>
      <c r="RKI8" s="905"/>
      <c r="RKJ8" s="905"/>
      <c r="RKK8" s="905"/>
      <c r="RKL8" s="905"/>
      <c r="RKM8" s="905"/>
      <c r="RKN8" s="905"/>
      <c r="RKO8" s="905"/>
      <c r="RKP8" s="905"/>
      <c r="RKQ8" s="905"/>
      <c r="RKR8" s="905"/>
      <c r="RKS8" s="905"/>
      <c r="RKT8" s="905"/>
      <c r="RKU8" s="905"/>
      <c r="RKV8" s="905"/>
      <c r="RKW8" s="905"/>
      <c r="RKX8" s="905"/>
      <c r="RKY8" s="905"/>
      <c r="RKZ8" s="905"/>
      <c r="RLA8" s="905"/>
      <c r="RLB8" s="905"/>
      <c r="RLC8" s="905"/>
      <c r="RLD8" s="905"/>
      <c r="RLE8" s="905"/>
      <c r="RLF8" s="905"/>
      <c r="RLG8" s="905"/>
      <c r="RLH8" s="905"/>
      <c r="RLI8" s="905"/>
      <c r="RLJ8" s="905"/>
      <c r="RLK8" s="905"/>
      <c r="RLL8" s="905"/>
      <c r="RLM8" s="905"/>
      <c r="RLN8" s="905"/>
      <c r="RLO8" s="905"/>
      <c r="RLP8" s="905"/>
      <c r="RLQ8" s="905"/>
      <c r="RLR8" s="905"/>
      <c r="RLS8" s="905"/>
      <c r="RLT8" s="905"/>
      <c r="RLU8" s="905"/>
      <c r="RLV8" s="905"/>
      <c r="RLW8" s="905"/>
      <c r="RLX8" s="905"/>
      <c r="RLY8" s="905"/>
      <c r="RLZ8" s="905"/>
      <c r="RMA8" s="905"/>
      <c r="RMB8" s="905"/>
      <c r="RMC8" s="905"/>
      <c r="RMD8" s="905"/>
      <c r="RME8" s="905"/>
      <c r="RMF8" s="905"/>
      <c r="RMG8" s="905"/>
      <c r="RMH8" s="905"/>
      <c r="RMI8" s="905"/>
      <c r="RMJ8" s="905"/>
      <c r="RMK8" s="905"/>
      <c r="RML8" s="905"/>
      <c r="RMM8" s="905"/>
      <c r="RMN8" s="905"/>
      <c r="RMO8" s="905"/>
      <c r="RMP8" s="905"/>
      <c r="RMQ8" s="905"/>
      <c r="RMR8" s="905"/>
      <c r="RMS8" s="905"/>
      <c r="RMT8" s="905"/>
      <c r="RMU8" s="905"/>
      <c r="RMV8" s="905"/>
      <c r="RMW8" s="905"/>
      <c r="RMX8" s="905"/>
      <c r="RMY8" s="905"/>
      <c r="RMZ8" s="905"/>
      <c r="RNA8" s="905"/>
      <c r="RNB8" s="905"/>
      <c r="RNC8" s="905"/>
      <c r="RND8" s="905"/>
      <c r="RNE8" s="905"/>
      <c r="RNF8" s="905"/>
      <c r="RNG8" s="905"/>
      <c r="RNH8" s="905"/>
      <c r="RNI8" s="905"/>
      <c r="RNJ8" s="905"/>
      <c r="RNK8" s="905"/>
      <c r="RNL8" s="905"/>
      <c r="RNM8" s="905"/>
      <c r="RNN8" s="905"/>
      <c r="RNO8" s="905"/>
      <c r="RNP8" s="905"/>
      <c r="RNQ8" s="905"/>
      <c r="RNR8" s="905"/>
      <c r="RNS8" s="905"/>
      <c r="RNT8" s="905"/>
      <c r="RNU8" s="905"/>
      <c r="RNV8" s="905"/>
      <c r="RNW8" s="905"/>
      <c r="RNX8" s="905"/>
      <c r="RNY8" s="905"/>
      <c r="RNZ8" s="905"/>
      <c r="ROA8" s="905"/>
      <c r="ROB8" s="905"/>
      <c r="ROC8" s="905"/>
      <c r="ROD8" s="905"/>
      <c r="ROE8" s="905"/>
      <c r="ROF8" s="905"/>
      <c r="ROG8" s="905"/>
      <c r="ROH8" s="905"/>
      <c r="ROI8" s="905"/>
      <c r="ROJ8" s="905"/>
      <c r="ROK8" s="905"/>
      <c r="ROL8" s="905"/>
      <c r="ROM8" s="905"/>
      <c r="RON8" s="905"/>
      <c r="ROO8" s="905"/>
      <c r="ROP8" s="905"/>
      <c r="ROQ8" s="905"/>
      <c r="ROR8" s="905"/>
      <c r="ROS8" s="905"/>
      <c r="ROT8" s="905"/>
      <c r="ROU8" s="905"/>
      <c r="ROV8" s="905"/>
      <c r="ROW8" s="905"/>
      <c r="ROX8" s="905"/>
      <c r="ROY8" s="905"/>
      <c r="ROZ8" s="905"/>
      <c r="RPA8" s="905"/>
      <c r="RPB8" s="905"/>
      <c r="RPC8" s="905"/>
      <c r="RPD8" s="905"/>
      <c r="RPE8" s="905"/>
      <c r="RPF8" s="905"/>
      <c r="RPG8" s="905"/>
      <c r="RPH8" s="905"/>
      <c r="RPI8" s="905"/>
      <c r="RPJ8" s="905"/>
      <c r="RPK8" s="905"/>
      <c r="RPL8" s="905"/>
      <c r="RPM8" s="905"/>
      <c r="RPN8" s="905"/>
      <c r="RPO8" s="905"/>
      <c r="RPP8" s="905"/>
      <c r="RPQ8" s="905"/>
      <c r="RPR8" s="905"/>
      <c r="RPS8" s="905"/>
      <c r="RPT8" s="905"/>
      <c r="RPU8" s="905"/>
      <c r="RPV8" s="905"/>
      <c r="RPW8" s="905"/>
      <c r="RPX8" s="905"/>
      <c r="RPY8" s="905"/>
      <c r="RPZ8" s="905"/>
      <c r="RQA8" s="905"/>
      <c r="RQB8" s="905"/>
      <c r="RQC8" s="905"/>
      <c r="RQD8" s="905"/>
      <c r="RQE8" s="905"/>
      <c r="RQF8" s="905"/>
      <c r="RQG8" s="905"/>
      <c r="RQH8" s="905"/>
      <c r="RQI8" s="905"/>
      <c r="RQJ8" s="905"/>
      <c r="RQK8" s="905"/>
      <c r="RQL8" s="905"/>
      <c r="RQM8" s="905"/>
      <c r="RQN8" s="905"/>
      <c r="RQO8" s="905"/>
      <c r="RQP8" s="905"/>
      <c r="RQQ8" s="905"/>
      <c r="RQR8" s="905"/>
      <c r="RQS8" s="905"/>
      <c r="RQT8" s="905"/>
      <c r="RQU8" s="905"/>
      <c r="RQV8" s="905"/>
      <c r="RQW8" s="905"/>
      <c r="RQX8" s="905"/>
      <c r="RQY8" s="905"/>
      <c r="RQZ8" s="905"/>
      <c r="RRA8" s="905"/>
      <c r="RRB8" s="905"/>
      <c r="RRC8" s="905"/>
      <c r="RRD8" s="905"/>
      <c r="RRE8" s="905"/>
      <c r="RRF8" s="905"/>
      <c r="RRG8" s="905"/>
      <c r="RRH8" s="905"/>
      <c r="RRI8" s="905"/>
      <c r="RRJ8" s="905"/>
      <c r="RRK8" s="905"/>
      <c r="RRL8" s="905"/>
      <c r="RRM8" s="905"/>
      <c r="RRN8" s="905"/>
      <c r="RRO8" s="905"/>
      <c r="RRP8" s="905"/>
      <c r="RRQ8" s="905"/>
      <c r="RRR8" s="905"/>
      <c r="RRS8" s="905"/>
      <c r="RRT8" s="905"/>
      <c r="RRU8" s="905"/>
      <c r="RRV8" s="905"/>
      <c r="RRW8" s="905"/>
      <c r="RRX8" s="905"/>
      <c r="RRY8" s="905"/>
      <c r="RRZ8" s="905"/>
      <c r="RSA8" s="905"/>
      <c r="RSB8" s="905"/>
      <c r="RSC8" s="905"/>
      <c r="RSD8" s="905"/>
      <c r="RSE8" s="905"/>
      <c r="RSF8" s="905"/>
      <c r="RSG8" s="905"/>
      <c r="RSH8" s="905"/>
      <c r="RSI8" s="905"/>
      <c r="RSJ8" s="905"/>
      <c r="RSK8" s="905"/>
      <c r="RSL8" s="905"/>
      <c r="RSM8" s="905"/>
      <c r="RSN8" s="905"/>
      <c r="RSO8" s="905"/>
      <c r="RSP8" s="905"/>
      <c r="RSQ8" s="905"/>
      <c r="RSR8" s="905"/>
      <c r="RSS8" s="905"/>
      <c r="RST8" s="905"/>
      <c r="RSU8" s="905"/>
      <c r="RSV8" s="905"/>
      <c r="RSW8" s="905"/>
      <c r="RSX8" s="905"/>
      <c r="RSY8" s="905"/>
      <c r="RSZ8" s="905"/>
      <c r="RTA8" s="905"/>
      <c r="RTB8" s="905"/>
      <c r="RTC8" s="905"/>
      <c r="RTD8" s="905"/>
      <c r="RTE8" s="905"/>
      <c r="RTF8" s="905"/>
      <c r="RTG8" s="905"/>
      <c r="RTH8" s="905"/>
      <c r="RTI8" s="905"/>
      <c r="RTJ8" s="905"/>
      <c r="RTK8" s="905"/>
      <c r="RTL8" s="905"/>
      <c r="RTM8" s="905"/>
      <c r="RTN8" s="905"/>
      <c r="RTO8" s="905"/>
      <c r="RTP8" s="905"/>
      <c r="RTQ8" s="905"/>
      <c r="RTR8" s="905"/>
      <c r="RTS8" s="905"/>
      <c r="RTT8" s="905"/>
      <c r="RTU8" s="905"/>
      <c r="RTV8" s="905"/>
      <c r="RTW8" s="905"/>
      <c r="RTX8" s="905"/>
      <c r="RTY8" s="905"/>
      <c r="RTZ8" s="905"/>
      <c r="RUA8" s="905"/>
      <c r="RUB8" s="905"/>
      <c r="RUC8" s="905"/>
      <c r="RUD8" s="905"/>
      <c r="RUE8" s="905"/>
      <c r="RUF8" s="905"/>
      <c r="RUG8" s="905"/>
      <c r="RUH8" s="905"/>
      <c r="RUI8" s="905"/>
      <c r="RUJ8" s="905"/>
      <c r="RUK8" s="905"/>
      <c r="RUL8" s="905"/>
      <c r="RUM8" s="905"/>
      <c r="RUN8" s="905"/>
      <c r="RUO8" s="905"/>
      <c r="RUP8" s="905"/>
      <c r="RUQ8" s="905"/>
      <c r="RUR8" s="905"/>
      <c r="RUS8" s="905"/>
      <c r="RUT8" s="905"/>
      <c r="RUU8" s="905"/>
      <c r="RUV8" s="905"/>
      <c r="RUW8" s="905"/>
      <c r="RUX8" s="905"/>
      <c r="RUY8" s="905"/>
      <c r="RUZ8" s="905"/>
      <c r="RVA8" s="905"/>
      <c r="RVB8" s="905"/>
      <c r="RVC8" s="905"/>
      <c r="RVD8" s="905"/>
      <c r="RVE8" s="905"/>
      <c r="RVF8" s="905"/>
      <c r="RVG8" s="905"/>
      <c r="RVH8" s="905"/>
      <c r="RVI8" s="905"/>
      <c r="RVJ8" s="905"/>
      <c r="RVK8" s="905"/>
      <c r="RVL8" s="905"/>
      <c r="RVM8" s="905"/>
      <c r="RVN8" s="905"/>
      <c r="RVO8" s="905"/>
      <c r="RVP8" s="905"/>
      <c r="RVQ8" s="905"/>
      <c r="RVR8" s="905"/>
      <c r="RVS8" s="905"/>
      <c r="RVT8" s="905"/>
      <c r="RVU8" s="905"/>
      <c r="RVV8" s="905"/>
      <c r="RVW8" s="905"/>
      <c r="RVX8" s="905"/>
      <c r="RVY8" s="905"/>
      <c r="RVZ8" s="905"/>
      <c r="RWA8" s="905"/>
      <c r="RWB8" s="905"/>
      <c r="RWC8" s="905"/>
      <c r="RWD8" s="905"/>
      <c r="RWE8" s="905"/>
      <c r="RWF8" s="905"/>
      <c r="RWG8" s="905"/>
      <c r="RWH8" s="905"/>
      <c r="RWI8" s="905"/>
      <c r="RWJ8" s="905"/>
      <c r="RWK8" s="905"/>
      <c r="RWL8" s="905"/>
      <c r="RWM8" s="905"/>
      <c r="RWN8" s="905"/>
      <c r="RWO8" s="905"/>
      <c r="RWP8" s="905"/>
      <c r="RWQ8" s="905"/>
      <c r="RWR8" s="905"/>
      <c r="RWS8" s="905"/>
      <c r="RWT8" s="905"/>
      <c r="RWU8" s="905"/>
      <c r="RWV8" s="905"/>
      <c r="RWW8" s="905"/>
      <c r="RWX8" s="905"/>
      <c r="RWY8" s="905"/>
      <c r="RWZ8" s="905"/>
      <c r="RXA8" s="905"/>
      <c r="RXB8" s="905"/>
      <c r="RXC8" s="905"/>
      <c r="RXD8" s="905"/>
      <c r="RXE8" s="905"/>
      <c r="RXF8" s="905"/>
      <c r="RXG8" s="905"/>
      <c r="RXH8" s="905"/>
      <c r="RXI8" s="905"/>
      <c r="RXJ8" s="905"/>
      <c r="RXK8" s="905"/>
      <c r="RXL8" s="905"/>
      <c r="RXM8" s="905"/>
      <c r="RXN8" s="905"/>
      <c r="RXO8" s="905"/>
      <c r="RXP8" s="905"/>
      <c r="RXQ8" s="905"/>
      <c r="RXR8" s="905"/>
      <c r="RXS8" s="905"/>
      <c r="RXT8" s="905"/>
      <c r="RXU8" s="905"/>
      <c r="RXV8" s="905"/>
      <c r="RXW8" s="905"/>
      <c r="RXX8" s="905"/>
      <c r="RXY8" s="905"/>
      <c r="RXZ8" s="905"/>
      <c r="RYA8" s="905"/>
      <c r="RYB8" s="905"/>
      <c r="RYC8" s="905"/>
      <c r="RYD8" s="905"/>
      <c r="RYE8" s="905"/>
      <c r="RYF8" s="905"/>
      <c r="RYG8" s="905"/>
      <c r="RYH8" s="905"/>
      <c r="RYI8" s="905"/>
      <c r="RYJ8" s="905"/>
      <c r="RYK8" s="905"/>
      <c r="RYL8" s="905"/>
      <c r="RYM8" s="905"/>
      <c r="RYN8" s="905"/>
      <c r="RYO8" s="905"/>
      <c r="RYP8" s="905"/>
      <c r="RYQ8" s="905"/>
      <c r="RYR8" s="905"/>
      <c r="RYS8" s="905"/>
      <c r="RYT8" s="905"/>
      <c r="RYU8" s="905"/>
      <c r="RYV8" s="905"/>
      <c r="RYW8" s="905"/>
      <c r="RYX8" s="905"/>
      <c r="RYY8" s="905"/>
      <c r="RYZ8" s="905"/>
      <c r="RZA8" s="905"/>
      <c r="RZB8" s="905"/>
      <c r="RZC8" s="905"/>
      <c r="RZD8" s="905"/>
      <c r="RZE8" s="905"/>
      <c r="RZF8" s="905"/>
      <c r="RZG8" s="905"/>
      <c r="RZH8" s="905"/>
      <c r="RZI8" s="905"/>
      <c r="RZJ8" s="905"/>
      <c r="RZK8" s="905"/>
      <c r="RZL8" s="905"/>
      <c r="RZM8" s="905"/>
      <c r="RZN8" s="905"/>
      <c r="RZO8" s="905"/>
      <c r="RZP8" s="905"/>
      <c r="RZQ8" s="905"/>
      <c r="RZR8" s="905"/>
      <c r="RZS8" s="905"/>
      <c r="RZT8" s="905"/>
      <c r="RZU8" s="905"/>
      <c r="RZV8" s="905"/>
      <c r="RZW8" s="905"/>
      <c r="RZX8" s="905"/>
      <c r="RZY8" s="905"/>
      <c r="RZZ8" s="905"/>
      <c r="SAA8" s="905"/>
      <c r="SAB8" s="905"/>
      <c r="SAC8" s="905"/>
      <c r="SAD8" s="905"/>
      <c r="SAE8" s="905"/>
      <c r="SAF8" s="905"/>
      <c r="SAG8" s="905"/>
      <c r="SAH8" s="905"/>
      <c r="SAI8" s="905"/>
      <c r="SAJ8" s="905"/>
      <c r="SAK8" s="905"/>
      <c r="SAL8" s="905"/>
      <c r="SAM8" s="905"/>
      <c r="SAN8" s="905"/>
      <c r="SAO8" s="905"/>
      <c r="SAP8" s="905"/>
      <c r="SAQ8" s="905"/>
      <c r="SAR8" s="905"/>
      <c r="SAS8" s="905"/>
      <c r="SAT8" s="905"/>
      <c r="SAU8" s="905"/>
      <c r="SAV8" s="905"/>
      <c r="SAW8" s="905"/>
      <c r="SAX8" s="905"/>
      <c r="SAY8" s="905"/>
      <c r="SAZ8" s="905"/>
      <c r="SBA8" s="905"/>
      <c r="SBB8" s="905"/>
      <c r="SBC8" s="905"/>
      <c r="SBD8" s="905"/>
      <c r="SBE8" s="905"/>
      <c r="SBF8" s="905"/>
      <c r="SBG8" s="905"/>
      <c r="SBH8" s="905"/>
      <c r="SBI8" s="905"/>
      <c r="SBJ8" s="905"/>
      <c r="SBK8" s="905"/>
      <c r="SBL8" s="905"/>
      <c r="SBM8" s="905"/>
      <c r="SBN8" s="905"/>
      <c r="SBO8" s="905"/>
      <c r="SBP8" s="905"/>
      <c r="SBQ8" s="905"/>
      <c r="SBR8" s="905"/>
      <c r="SBS8" s="905"/>
      <c r="SBT8" s="905"/>
      <c r="SBU8" s="905"/>
      <c r="SBV8" s="905"/>
      <c r="SBW8" s="905"/>
      <c r="SBX8" s="905"/>
      <c r="SBY8" s="905"/>
      <c r="SBZ8" s="905"/>
      <c r="SCA8" s="905"/>
      <c r="SCB8" s="905"/>
      <c r="SCC8" s="905"/>
      <c r="SCD8" s="905"/>
      <c r="SCE8" s="905"/>
      <c r="SCF8" s="905"/>
      <c r="SCG8" s="905"/>
      <c r="SCH8" s="905"/>
      <c r="SCI8" s="905"/>
      <c r="SCJ8" s="905"/>
      <c r="SCK8" s="905"/>
      <c r="SCL8" s="905"/>
      <c r="SCM8" s="905"/>
      <c r="SCN8" s="905"/>
      <c r="SCO8" s="905"/>
      <c r="SCP8" s="905"/>
      <c r="SCQ8" s="905"/>
      <c r="SCR8" s="905"/>
      <c r="SCS8" s="905"/>
      <c r="SCT8" s="905"/>
      <c r="SCU8" s="905"/>
      <c r="SCV8" s="905"/>
      <c r="SCW8" s="905"/>
      <c r="SCX8" s="905"/>
      <c r="SCY8" s="905"/>
      <c r="SCZ8" s="905"/>
      <c r="SDA8" s="905"/>
      <c r="SDB8" s="905"/>
      <c r="SDC8" s="905"/>
      <c r="SDD8" s="905"/>
      <c r="SDE8" s="905"/>
      <c r="SDF8" s="905"/>
      <c r="SDG8" s="905"/>
      <c r="SDH8" s="905"/>
      <c r="SDI8" s="905"/>
      <c r="SDJ8" s="905"/>
      <c r="SDK8" s="905"/>
      <c r="SDL8" s="905"/>
      <c r="SDM8" s="905"/>
      <c r="SDN8" s="905"/>
      <c r="SDO8" s="905"/>
      <c r="SDP8" s="905"/>
      <c r="SDQ8" s="905"/>
      <c r="SDR8" s="905"/>
      <c r="SDS8" s="905"/>
      <c r="SDT8" s="905"/>
      <c r="SDU8" s="905"/>
      <c r="SDV8" s="905"/>
      <c r="SDW8" s="905"/>
      <c r="SDX8" s="905"/>
      <c r="SDY8" s="905"/>
      <c r="SDZ8" s="905"/>
      <c r="SEA8" s="905"/>
      <c r="SEB8" s="905"/>
      <c r="SEC8" s="905"/>
      <c r="SED8" s="905"/>
      <c r="SEE8" s="905"/>
      <c r="SEF8" s="905"/>
      <c r="SEG8" s="905"/>
      <c r="SEH8" s="905"/>
      <c r="SEI8" s="905"/>
      <c r="SEJ8" s="905"/>
      <c r="SEK8" s="905"/>
      <c r="SEL8" s="905"/>
      <c r="SEM8" s="905"/>
      <c r="SEN8" s="905"/>
      <c r="SEO8" s="905"/>
      <c r="SEP8" s="905"/>
      <c r="SEQ8" s="905"/>
      <c r="SER8" s="905"/>
      <c r="SES8" s="905"/>
      <c r="SET8" s="905"/>
      <c r="SEU8" s="905"/>
      <c r="SEV8" s="905"/>
      <c r="SEW8" s="905"/>
      <c r="SEX8" s="905"/>
      <c r="SEY8" s="905"/>
      <c r="SEZ8" s="905"/>
      <c r="SFA8" s="905"/>
      <c r="SFB8" s="905"/>
      <c r="SFC8" s="905"/>
      <c r="SFD8" s="905"/>
      <c r="SFE8" s="905"/>
      <c r="SFF8" s="905"/>
      <c r="SFG8" s="905"/>
      <c r="SFH8" s="905"/>
      <c r="SFI8" s="905"/>
      <c r="SFJ8" s="905"/>
      <c r="SFK8" s="905"/>
      <c r="SFL8" s="905"/>
      <c r="SFM8" s="905"/>
      <c r="SFN8" s="905"/>
      <c r="SFO8" s="905"/>
      <c r="SFP8" s="905"/>
      <c r="SFQ8" s="905"/>
      <c r="SFR8" s="905"/>
      <c r="SFS8" s="905"/>
      <c r="SFT8" s="905"/>
      <c r="SFU8" s="905"/>
      <c r="SFV8" s="905"/>
      <c r="SFW8" s="905"/>
      <c r="SFX8" s="905"/>
      <c r="SFY8" s="905"/>
      <c r="SFZ8" s="905"/>
      <c r="SGA8" s="905"/>
      <c r="SGB8" s="905"/>
      <c r="SGC8" s="905"/>
      <c r="SGD8" s="905"/>
      <c r="SGE8" s="905"/>
      <c r="SGF8" s="905"/>
      <c r="SGG8" s="905"/>
      <c r="SGH8" s="905"/>
      <c r="SGI8" s="905"/>
      <c r="SGJ8" s="905"/>
      <c r="SGK8" s="905"/>
      <c r="SGL8" s="905"/>
      <c r="SGM8" s="905"/>
      <c r="SGN8" s="905"/>
      <c r="SGO8" s="905"/>
      <c r="SGP8" s="905"/>
      <c r="SGQ8" s="905"/>
      <c r="SGR8" s="905"/>
      <c r="SGS8" s="905"/>
      <c r="SGT8" s="905"/>
      <c r="SGU8" s="905"/>
      <c r="SGV8" s="905"/>
      <c r="SGW8" s="905"/>
      <c r="SGX8" s="905"/>
      <c r="SGY8" s="905"/>
      <c r="SGZ8" s="905"/>
      <c r="SHA8" s="905"/>
      <c r="SHB8" s="905"/>
      <c r="SHC8" s="905"/>
      <c r="SHD8" s="905"/>
      <c r="SHE8" s="905"/>
      <c r="SHF8" s="905"/>
      <c r="SHG8" s="905"/>
      <c r="SHH8" s="905"/>
      <c r="SHI8" s="905"/>
      <c r="SHJ8" s="905"/>
      <c r="SHK8" s="905"/>
      <c r="SHL8" s="905"/>
      <c r="SHM8" s="905"/>
      <c r="SHN8" s="905"/>
      <c r="SHO8" s="905"/>
      <c r="SHP8" s="905"/>
      <c r="SHQ8" s="905"/>
      <c r="SHR8" s="905"/>
      <c r="SHS8" s="905"/>
      <c r="SHT8" s="905"/>
      <c r="SHU8" s="905"/>
      <c r="SHV8" s="905"/>
      <c r="SHW8" s="905"/>
      <c r="SHX8" s="905"/>
      <c r="SHY8" s="905"/>
      <c r="SHZ8" s="905"/>
      <c r="SIA8" s="905"/>
      <c r="SIB8" s="905"/>
      <c r="SIC8" s="905"/>
      <c r="SID8" s="905"/>
      <c r="SIE8" s="905"/>
      <c r="SIF8" s="905"/>
      <c r="SIG8" s="905"/>
      <c r="SIH8" s="905"/>
      <c r="SII8" s="905"/>
      <c r="SIJ8" s="905"/>
      <c r="SIK8" s="905"/>
      <c r="SIL8" s="905"/>
      <c r="SIM8" s="905"/>
      <c r="SIN8" s="905"/>
      <c r="SIO8" s="905"/>
      <c r="SIP8" s="905"/>
      <c r="SIQ8" s="905"/>
      <c r="SIR8" s="905"/>
      <c r="SIS8" s="905"/>
      <c r="SIT8" s="905"/>
      <c r="SIU8" s="905"/>
      <c r="SIV8" s="905"/>
      <c r="SIW8" s="905"/>
      <c r="SIX8" s="905"/>
      <c r="SIY8" s="905"/>
      <c r="SIZ8" s="905"/>
      <c r="SJA8" s="905"/>
      <c r="SJB8" s="905"/>
      <c r="SJC8" s="905"/>
      <c r="SJD8" s="905"/>
      <c r="SJE8" s="905"/>
      <c r="SJF8" s="905"/>
      <c r="SJG8" s="905"/>
      <c r="SJH8" s="905"/>
      <c r="SJI8" s="905"/>
      <c r="SJJ8" s="905"/>
      <c r="SJK8" s="905"/>
      <c r="SJL8" s="905"/>
      <c r="SJM8" s="905"/>
      <c r="SJN8" s="905"/>
      <c r="SJO8" s="905"/>
      <c r="SJP8" s="905"/>
      <c r="SJQ8" s="905"/>
      <c r="SJR8" s="905"/>
      <c r="SJS8" s="905"/>
      <c r="SJT8" s="905"/>
      <c r="SJU8" s="905"/>
      <c r="SJV8" s="905"/>
      <c r="SJW8" s="905"/>
      <c r="SJX8" s="905"/>
      <c r="SJY8" s="905"/>
      <c r="SJZ8" s="905"/>
      <c r="SKA8" s="905"/>
      <c r="SKB8" s="905"/>
      <c r="SKC8" s="905"/>
      <c r="SKD8" s="905"/>
      <c r="SKE8" s="905"/>
      <c r="SKF8" s="905"/>
      <c r="SKG8" s="905"/>
      <c r="SKH8" s="905"/>
      <c r="SKI8" s="905"/>
      <c r="SKJ8" s="905"/>
      <c r="SKK8" s="905"/>
      <c r="SKL8" s="905"/>
      <c r="SKM8" s="905"/>
      <c r="SKN8" s="905"/>
      <c r="SKO8" s="905"/>
      <c r="SKP8" s="905"/>
      <c r="SKQ8" s="905"/>
      <c r="SKR8" s="905"/>
      <c r="SKS8" s="905"/>
      <c r="SKT8" s="905"/>
      <c r="SKU8" s="905"/>
      <c r="SKV8" s="905"/>
      <c r="SKW8" s="905"/>
      <c r="SKX8" s="905"/>
      <c r="SKY8" s="905"/>
      <c r="SKZ8" s="905"/>
      <c r="SLA8" s="905"/>
      <c r="SLB8" s="905"/>
      <c r="SLC8" s="905"/>
      <c r="SLD8" s="905"/>
      <c r="SLE8" s="905"/>
      <c r="SLF8" s="905"/>
      <c r="SLG8" s="905"/>
      <c r="SLH8" s="905"/>
      <c r="SLI8" s="905"/>
      <c r="SLJ8" s="905"/>
      <c r="SLK8" s="905"/>
      <c r="SLL8" s="905"/>
      <c r="SLM8" s="905"/>
      <c r="SLN8" s="905"/>
      <c r="SLO8" s="905"/>
      <c r="SLP8" s="905"/>
      <c r="SLQ8" s="905"/>
      <c r="SLR8" s="905"/>
      <c r="SLS8" s="905"/>
      <c r="SLT8" s="905"/>
      <c r="SLU8" s="905"/>
      <c r="SLV8" s="905"/>
      <c r="SLW8" s="905"/>
      <c r="SLX8" s="905"/>
      <c r="SLY8" s="905"/>
      <c r="SLZ8" s="905"/>
      <c r="SMA8" s="905"/>
      <c r="SMB8" s="905"/>
      <c r="SMC8" s="905"/>
      <c r="SMD8" s="905"/>
      <c r="SME8" s="905"/>
      <c r="SMF8" s="905"/>
      <c r="SMG8" s="905"/>
      <c r="SMH8" s="905"/>
      <c r="SMI8" s="905"/>
      <c r="SMJ8" s="905"/>
      <c r="SMK8" s="905"/>
      <c r="SML8" s="905"/>
      <c r="SMM8" s="905"/>
      <c r="SMN8" s="905"/>
      <c r="SMO8" s="905"/>
      <c r="SMP8" s="905"/>
      <c r="SMQ8" s="905"/>
      <c r="SMR8" s="905"/>
      <c r="SMS8" s="905"/>
      <c r="SMT8" s="905"/>
      <c r="SMU8" s="905"/>
      <c r="SMV8" s="905"/>
      <c r="SMW8" s="905"/>
      <c r="SMX8" s="905"/>
      <c r="SMY8" s="905"/>
      <c r="SMZ8" s="905"/>
      <c r="SNA8" s="905"/>
      <c r="SNB8" s="905"/>
      <c r="SNC8" s="905"/>
      <c r="SND8" s="905"/>
      <c r="SNE8" s="905"/>
      <c r="SNF8" s="905"/>
      <c r="SNG8" s="905"/>
      <c r="SNH8" s="905"/>
      <c r="SNI8" s="905"/>
      <c r="SNJ8" s="905"/>
      <c r="SNK8" s="905"/>
      <c r="SNL8" s="905"/>
      <c r="SNM8" s="905"/>
      <c r="SNN8" s="905"/>
      <c r="SNO8" s="905"/>
      <c r="SNP8" s="905"/>
      <c r="SNQ8" s="905"/>
      <c r="SNR8" s="905"/>
      <c r="SNS8" s="905"/>
      <c r="SNT8" s="905"/>
      <c r="SNU8" s="905"/>
      <c r="SNV8" s="905"/>
      <c r="SNW8" s="905"/>
      <c r="SNX8" s="905"/>
      <c r="SNY8" s="905"/>
      <c r="SNZ8" s="905"/>
      <c r="SOA8" s="905"/>
      <c r="SOB8" s="905"/>
      <c r="SOC8" s="905"/>
      <c r="SOD8" s="905"/>
      <c r="SOE8" s="905"/>
      <c r="SOF8" s="905"/>
      <c r="SOG8" s="905"/>
      <c r="SOH8" s="905"/>
      <c r="SOI8" s="905"/>
      <c r="SOJ8" s="905"/>
      <c r="SOK8" s="905"/>
      <c r="SOL8" s="905"/>
      <c r="SOM8" s="905"/>
      <c r="SON8" s="905"/>
      <c r="SOO8" s="905"/>
      <c r="SOP8" s="905"/>
      <c r="SOQ8" s="905"/>
      <c r="SOR8" s="905"/>
      <c r="SOS8" s="905"/>
      <c r="SOT8" s="905"/>
      <c r="SOU8" s="905"/>
      <c r="SOV8" s="905"/>
      <c r="SOW8" s="905"/>
      <c r="SOX8" s="905"/>
      <c r="SOY8" s="905"/>
      <c r="SOZ8" s="905"/>
      <c r="SPA8" s="905"/>
      <c r="SPB8" s="905"/>
      <c r="SPC8" s="905"/>
      <c r="SPD8" s="905"/>
      <c r="SPE8" s="905"/>
      <c r="SPF8" s="905"/>
      <c r="SPG8" s="905"/>
      <c r="SPH8" s="905"/>
      <c r="SPI8" s="905"/>
      <c r="SPJ8" s="905"/>
      <c r="SPK8" s="905"/>
      <c r="SPL8" s="905"/>
      <c r="SPM8" s="905"/>
      <c r="SPN8" s="905"/>
      <c r="SPO8" s="905"/>
      <c r="SPP8" s="905"/>
      <c r="SPQ8" s="905"/>
      <c r="SPR8" s="905"/>
      <c r="SPS8" s="905"/>
      <c r="SPT8" s="905"/>
      <c r="SPU8" s="905"/>
      <c r="SPV8" s="905"/>
      <c r="SPW8" s="905"/>
      <c r="SPX8" s="905"/>
      <c r="SPY8" s="905"/>
      <c r="SPZ8" s="905"/>
      <c r="SQA8" s="905"/>
      <c r="SQB8" s="905"/>
      <c r="SQC8" s="905"/>
      <c r="SQD8" s="905"/>
      <c r="SQE8" s="905"/>
      <c r="SQF8" s="905"/>
      <c r="SQG8" s="905"/>
      <c r="SQH8" s="905"/>
      <c r="SQI8" s="905"/>
      <c r="SQJ8" s="905"/>
      <c r="SQK8" s="905"/>
      <c r="SQL8" s="905"/>
      <c r="SQM8" s="905"/>
      <c r="SQN8" s="905"/>
      <c r="SQO8" s="905"/>
      <c r="SQP8" s="905"/>
      <c r="SQQ8" s="905"/>
      <c r="SQR8" s="905"/>
      <c r="SQS8" s="905"/>
      <c r="SQT8" s="905"/>
      <c r="SQU8" s="905"/>
      <c r="SQV8" s="905"/>
      <c r="SQW8" s="905"/>
      <c r="SQX8" s="905"/>
      <c r="SQY8" s="905"/>
      <c r="SQZ8" s="905"/>
      <c r="SRA8" s="905"/>
      <c r="SRB8" s="905"/>
      <c r="SRC8" s="905"/>
      <c r="SRD8" s="905"/>
      <c r="SRE8" s="905"/>
      <c r="SRF8" s="905"/>
      <c r="SRG8" s="905"/>
      <c r="SRH8" s="905"/>
      <c r="SRI8" s="905"/>
      <c r="SRJ8" s="905"/>
      <c r="SRK8" s="905"/>
      <c r="SRL8" s="905"/>
      <c r="SRM8" s="905"/>
      <c r="SRN8" s="905"/>
      <c r="SRO8" s="905"/>
      <c r="SRP8" s="905"/>
      <c r="SRQ8" s="905"/>
      <c r="SRR8" s="905"/>
      <c r="SRS8" s="905"/>
      <c r="SRT8" s="905"/>
      <c r="SRU8" s="905"/>
      <c r="SRV8" s="905"/>
      <c r="SRW8" s="905"/>
      <c r="SRX8" s="905"/>
      <c r="SRY8" s="905"/>
      <c r="SRZ8" s="905"/>
      <c r="SSA8" s="905"/>
      <c r="SSB8" s="905"/>
      <c r="SSC8" s="905"/>
      <c r="SSD8" s="905"/>
      <c r="SSE8" s="905"/>
      <c r="SSF8" s="905"/>
      <c r="SSG8" s="905"/>
      <c r="SSH8" s="905"/>
      <c r="SSI8" s="905"/>
      <c r="SSJ8" s="905"/>
      <c r="SSK8" s="905"/>
      <c r="SSL8" s="905"/>
      <c r="SSM8" s="905"/>
      <c r="SSN8" s="905"/>
      <c r="SSO8" s="905"/>
      <c r="SSP8" s="905"/>
      <c r="SSQ8" s="905"/>
      <c r="SSR8" s="905"/>
      <c r="SSS8" s="905"/>
      <c r="SST8" s="905"/>
      <c r="SSU8" s="905"/>
      <c r="SSV8" s="905"/>
      <c r="SSW8" s="905"/>
      <c r="SSX8" s="905"/>
      <c r="SSY8" s="905"/>
      <c r="SSZ8" s="905"/>
      <c r="STA8" s="905"/>
      <c r="STB8" s="905"/>
      <c r="STC8" s="905"/>
      <c r="STD8" s="905"/>
      <c r="STE8" s="905"/>
      <c r="STF8" s="905"/>
      <c r="STG8" s="905"/>
      <c r="STH8" s="905"/>
      <c r="STI8" s="905"/>
      <c r="STJ8" s="905"/>
      <c r="STK8" s="905"/>
      <c r="STL8" s="905"/>
      <c r="STM8" s="905"/>
      <c r="STN8" s="905"/>
      <c r="STO8" s="905"/>
      <c r="STP8" s="905"/>
      <c r="STQ8" s="905"/>
      <c r="STR8" s="905"/>
      <c r="STS8" s="905"/>
      <c r="STT8" s="905"/>
      <c r="STU8" s="905"/>
      <c r="STV8" s="905"/>
      <c r="STW8" s="905"/>
      <c r="STX8" s="905"/>
      <c r="STY8" s="905"/>
      <c r="STZ8" s="905"/>
      <c r="SUA8" s="905"/>
      <c r="SUB8" s="905"/>
      <c r="SUC8" s="905"/>
      <c r="SUD8" s="905"/>
      <c r="SUE8" s="905"/>
      <c r="SUF8" s="905"/>
      <c r="SUG8" s="905"/>
      <c r="SUH8" s="905"/>
      <c r="SUI8" s="905"/>
      <c r="SUJ8" s="905"/>
      <c r="SUK8" s="905"/>
      <c r="SUL8" s="905"/>
      <c r="SUM8" s="905"/>
      <c r="SUN8" s="905"/>
      <c r="SUO8" s="905"/>
      <c r="SUP8" s="905"/>
      <c r="SUQ8" s="905"/>
      <c r="SUR8" s="905"/>
      <c r="SUS8" s="905"/>
      <c r="SUT8" s="905"/>
      <c r="SUU8" s="905"/>
      <c r="SUV8" s="905"/>
      <c r="SUW8" s="905"/>
      <c r="SUX8" s="905"/>
      <c r="SUY8" s="905"/>
      <c r="SUZ8" s="905"/>
      <c r="SVA8" s="905"/>
      <c r="SVB8" s="905"/>
      <c r="SVC8" s="905"/>
      <c r="SVD8" s="905"/>
      <c r="SVE8" s="905"/>
      <c r="SVF8" s="905"/>
      <c r="SVG8" s="905"/>
      <c r="SVH8" s="905"/>
      <c r="SVI8" s="905"/>
      <c r="SVJ8" s="905"/>
      <c r="SVK8" s="905"/>
      <c r="SVL8" s="905"/>
      <c r="SVM8" s="905"/>
      <c r="SVN8" s="905"/>
      <c r="SVO8" s="905"/>
      <c r="SVP8" s="905"/>
      <c r="SVQ8" s="905"/>
      <c r="SVR8" s="905"/>
      <c r="SVS8" s="905"/>
      <c r="SVT8" s="905"/>
      <c r="SVU8" s="905"/>
      <c r="SVV8" s="905"/>
      <c r="SVW8" s="905"/>
      <c r="SVX8" s="905"/>
      <c r="SVY8" s="905"/>
      <c r="SVZ8" s="905"/>
      <c r="SWA8" s="905"/>
      <c r="SWB8" s="905"/>
      <c r="SWC8" s="905"/>
      <c r="SWD8" s="905"/>
      <c r="SWE8" s="905"/>
      <c r="SWF8" s="905"/>
      <c r="SWG8" s="905"/>
      <c r="SWH8" s="905"/>
      <c r="SWI8" s="905"/>
      <c r="SWJ8" s="905"/>
      <c r="SWK8" s="905"/>
      <c r="SWL8" s="905"/>
      <c r="SWM8" s="905"/>
      <c r="SWN8" s="905"/>
      <c r="SWO8" s="905"/>
      <c r="SWP8" s="905"/>
      <c r="SWQ8" s="905"/>
      <c r="SWR8" s="905"/>
      <c r="SWS8" s="905"/>
      <c r="SWT8" s="905"/>
      <c r="SWU8" s="905"/>
      <c r="SWV8" s="905"/>
      <c r="SWW8" s="905"/>
      <c r="SWX8" s="905"/>
      <c r="SWY8" s="905"/>
      <c r="SWZ8" s="905"/>
      <c r="SXA8" s="905"/>
      <c r="SXB8" s="905"/>
      <c r="SXC8" s="905"/>
      <c r="SXD8" s="905"/>
      <c r="SXE8" s="905"/>
      <c r="SXF8" s="905"/>
      <c r="SXG8" s="905"/>
      <c r="SXH8" s="905"/>
      <c r="SXI8" s="905"/>
      <c r="SXJ8" s="905"/>
      <c r="SXK8" s="905"/>
      <c r="SXL8" s="905"/>
      <c r="SXM8" s="905"/>
      <c r="SXN8" s="905"/>
      <c r="SXO8" s="905"/>
      <c r="SXP8" s="905"/>
      <c r="SXQ8" s="905"/>
      <c r="SXR8" s="905"/>
      <c r="SXS8" s="905"/>
      <c r="SXT8" s="905"/>
      <c r="SXU8" s="905"/>
      <c r="SXV8" s="905"/>
      <c r="SXW8" s="905"/>
      <c r="SXX8" s="905"/>
      <c r="SXY8" s="905"/>
      <c r="SXZ8" s="905"/>
      <c r="SYA8" s="905"/>
      <c r="SYB8" s="905"/>
      <c r="SYC8" s="905"/>
      <c r="SYD8" s="905"/>
      <c r="SYE8" s="905"/>
      <c r="SYF8" s="905"/>
      <c r="SYG8" s="905"/>
      <c r="SYH8" s="905"/>
      <c r="SYI8" s="905"/>
      <c r="SYJ8" s="905"/>
      <c r="SYK8" s="905"/>
      <c r="SYL8" s="905"/>
      <c r="SYM8" s="905"/>
      <c r="SYN8" s="905"/>
      <c r="SYO8" s="905"/>
      <c r="SYP8" s="905"/>
      <c r="SYQ8" s="905"/>
      <c r="SYR8" s="905"/>
      <c r="SYS8" s="905"/>
      <c r="SYT8" s="905"/>
      <c r="SYU8" s="905"/>
      <c r="SYV8" s="905"/>
      <c r="SYW8" s="905"/>
      <c r="SYX8" s="905"/>
      <c r="SYY8" s="905"/>
      <c r="SYZ8" s="905"/>
      <c r="SZA8" s="905"/>
      <c r="SZB8" s="905"/>
      <c r="SZC8" s="905"/>
      <c r="SZD8" s="905"/>
      <c r="SZE8" s="905"/>
      <c r="SZF8" s="905"/>
      <c r="SZG8" s="905"/>
      <c r="SZH8" s="905"/>
      <c r="SZI8" s="905"/>
      <c r="SZJ8" s="905"/>
      <c r="SZK8" s="905"/>
      <c r="SZL8" s="905"/>
      <c r="SZM8" s="905"/>
      <c r="SZN8" s="905"/>
      <c r="SZO8" s="905"/>
      <c r="SZP8" s="905"/>
      <c r="SZQ8" s="905"/>
      <c r="SZR8" s="905"/>
      <c r="SZS8" s="905"/>
      <c r="SZT8" s="905"/>
      <c r="SZU8" s="905"/>
      <c r="SZV8" s="905"/>
      <c r="SZW8" s="905"/>
      <c r="SZX8" s="905"/>
      <c r="SZY8" s="905"/>
      <c r="SZZ8" s="905"/>
      <c r="TAA8" s="905"/>
      <c r="TAB8" s="905"/>
      <c r="TAC8" s="905"/>
      <c r="TAD8" s="905"/>
      <c r="TAE8" s="905"/>
      <c r="TAF8" s="905"/>
      <c r="TAG8" s="905"/>
      <c r="TAH8" s="905"/>
      <c r="TAI8" s="905"/>
      <c r="TAJ8" s="905"/>
      <c r="TAK8" s="905"/>
      <c r="TAL8" s="905"/>
      <c r="TAM8" s="905"/>
      <c r="TAN8" s="905"/>
      <c r="TAO8" s="905"/>
      <c r="TAP8" s="905"/>
      <c r="TAQ8" s="905"/>
      <c r="TAR8" s="905"/>
      <c r="TAS8" s="905"/>
      <c r="TAT8" s="905"/>
      <c r="TAU8" s="905"/>
      <c r="TAV8" s="905"/>
      <c r="TAW8" s="905"/>
      <c r="TAX8" s="905"/>
      <c r="TAY8" s="905"/>
      <c r="TAZ8" s="905"/>
      <c r="TBA8" s="905"/>
      <c r="TBB8" s="905"/>
      <c r="TBC8" s="905"/>
      <c r="TBD8" s="905"/>
      <c r="TBE8" s="905"/>
      <c r="TBF8" s="905"/>
      <c r="TBG8" s="905"/>
      <c r="TBH8" s="905"/>
      <c r="TBI8" s="905"/>
      <c r="TBJ8" s="905"/>
      <c r="TBK8" s="905"/>
      <c r="TBL8" s="905"/>
      <c r="TBM8" s="905"/>
      <c r="TBN8" s="905"/>
      <c r="TBO8" s="905"/>
      <c r="TBP8" s="905"/>
      <c r="TBQ8" s="905"/>
      <c r="TBR8" s="905"/>
      <c r="TBS8" s="905"/>
      <c r="TBT8" s="905"/>
      <c r="TBU8" s="905"/>
      <c r="TBV8" s="905"/>
      <c r="TBW8" s="905"/>
      <c r="TBX8" s="905"/>
      <c r="TBY8" s="905"/>
      <c r="TBZ8" s="905"/>
      <c r="TCA8" s="905"/>
      <c r="TCB8" s="905"/>
      <c r="TCC8" s="905"/>
      <c r="TCD8" s="905"/>
      <c r="TCE8" s="905"/>
      <c r="TCF8" s="905"/>
      <c r="TCG8" s="905"/>
      <c r="TCH8" s="905"/>
      <c r="TCI8" s="905"/>
      <c r="TCJ8" s="905"/>
      <c r="TCK8" s="905"/>
      <c r="TCL8" s="905"/>
      <c r="TCM8" s="905"/>
      <c r="TCN8" s="905"/>
      <c r="TCO8" s="905"/>
      <c r="TCP8" s="905"/>
      <c r="TCQ8" s="905"/>
      <c r="TCR8" s="905"/>
      <c r="TCS8" s="905"/>
      <c r="TCT8" s="905"/>
      <c r="TCU8" s="905"/>
      <c r="TCV8" s="905"/>
      <c r="TCW8" s="905"/>
      <c r="TCX8" s="905"/>
      <c r="TCY8" s="905"/>
      <c r="TCZ8" s="905"/>
      <c r="TDA8" s="905"/>
      <c r="TDB8" s="905"/>
      <c r="TDC8" s="905"/>
      <c r="TDD8" s="905"/>
      <c r="TDE8" s="905"/>
      <c r="TDF8" s="905"/>
      <c r="TDG8" s="905"/>
      <c r="TDH8" s="905"/>
      <c r="TDI8" s="905"/>
      <c r="TDJ8" s="905"/>
      <c r="TDK8" s="905"/>
      <c r="TDL8" s="905"/>
      <c r="TDM8" s="905"/>
      <c r="TDN8" s="905"/>
      <c r="TDO8" s="905"/>
      <c r="TDP8" s="905"/>
      <c r="TDQ8" s="905"/>
      <c r="TDR8" s="905"/>
      <c r="TDS8" s="905"/>
      <c r="TDT8" s="905"/>
      <c r="TDU8" s="905"/>
      <c r="TDV8" s="905"/>
      <c r="TDW8" s="905"/>
      <c r="TDX8" s="905"/>
      <c r="TDY8" s="905"/>
      <c r="TDZ8" s="905"/>
      <c r="TEA8" s="905"/>
      <c r="TEB8" s="905"/>
      <c r="TEC8" s="905"/>
      <c r="TED8" s="905"/>
      <c r="TEE8" s="905"/>
      <c r="TEF8" s="905"/>
      <c r="TEG8" s="905"/>
      <c r="TEH8" s="905"/>
      <c r="TEI8" s="905"/>
      <c r="TEJ8" s="905"/>
      <c r="TEK8" s="905"/>
      <c r="TEL8" s="905"/>
      <c r="TEM8" s="905"/>
      <c r="TEN8" s="905"/>
      <c r="TEO8" s="905"/>
      <c r="TEP8" s="905"/>
      <c r="TEQ8" s="905"/>
      <c r="TER8" s="905"/>
      <c r="TES8" s="905"/>
      <c r="TET8" s="905"/>
      <c r="TEU8" s="905"/>
      <c r="TEV8" s="905"/>
      <c r="TEW8" s="905"/>
      <c r="TEX8" s="905"/>
      <c r="TEY8" s="905"/>
      <c r="TEZ8" s="905"/>
      <c r="TFA8" s="905"/>
      <c r="TFB8" s="905"/>
      <c r="TFC8" s="905"/>
      <c r="TFD8" s="905"/>
      <c r="TFE8" s="905"/>
      <c r="TFF8" s="905"/>
      <c r="TFG8" s="905"/>
      <c r="TFH8" s="905"/>
      <c r="TFI8" s="905"/>
      <c r="TFJ8" s="905"/>
      <c r="TFK8" s="905"/>
      <c r="TFL8" s="905"/>
      <c r="TFM8" s="905"/>
      <c r="TFN8" s="905"/>
      <c r="TFO8" s="905"/>
      <c r="TFP8" s="905"/>
      <c r="TFQ8" s="905"/>
      <c r="TFR8" s="905"/>
      <c r="TFS8" s="905"/>
      <c r="TFT8" s="905"/>
      <c r="TFU8" s="905"/>
      <c r="TFV8" s="905"/>
      <c r="TFW8" s="905"/>
      <c r="TFX8" s="905"/>
      <c r="TFY8" s="905"/>
      <c r="TFZ8" s="905"/>
      <c r="TGA8" s="905"/>
      <c r="TGB8" s="905"/>
      <c r="TGC8" s="905"/>
      <c r="TGD8" s="905"/>
      <c r="TGE8" s="905"/>
      <c r="TGF8" s="905"/>
      <c r="TGG8" s="905"/>
      <c r="TGH8" s="905"/>
      <c r="TGI8" s="905"/>
      <c r="TGJ8" s="905"/>
      <c r="TGK8" s="905"/>
      <c r="TGL8" s="905"/>
      <c r="TGM8" s="905"/>
      <c r="TGN8" s="905"/>
      <c r="TGO8" s="905"/>
      <c r="TGP8" s="905"/>
      <c r="TGQ8" s="905"/>
      <c r="TGR8" s="905"/>
      <c r="TGS8" s="905"/>
      <c r="TGT8" s="905"/>
      <c r="TGU8" s="905"/>
      <c r="TGV8" s="905"/>
      <c r="TGW8" s="905"/>
      <c r="TGX8" s="905"/>
      <c r="TGY8" s="905"/>
      <c r="TGZ8" s="905"/>
      <c r="THA8" s="905"/>
      <c r="THB8" s="905"/>
      <c r="THC8" s="905"/>
      <c r="THD8" s="905"/>
      <c r="THE8" s="905"/>
      <c r="THF8" s="905"/>
      <c r="THG8" s="905"/>
      <c r="THH8" s="905"/>
      <c r="THI8" s="905"/>
      <c r="THJ8" s="905"/>
      <c r="THK8" s="905"/>
      <c r="THL8" s="905"/>
      <c r="THM8" s="905"/>
      <c r="THN8" s="905"/>
      <c r="THO8" s="905"/>
      <c r="THP8" s="905"/>
      <c r="THQ8" s="905"/>
      <c r="THR8" s="905"/>
      <c r="THS8" s="905"/>
      <c r="THT8" s="905"/>
      <c r="THU8" s="905"/>
      <c r="THV8" s="905"/>
      <c r="THW8" s="905"/>
      <c r="THX8" s="905"/>
      <c r="THY8" s="905"/>
      <c r="THZ8" s="905"/>
      <c r="TIA8" s="905"/>
      <c r="TIB8" s="905"/>
      <c r="TIC8" s="905"/>
      <c r="TID8" s="905"/>
      <c r="TIE8" s="905"/>
      <c r="TIF8" s="905"/>
      <c r="TIG8" s="905"/>
      <c r="TIH8" s="905"/>
      <c r="TII8" s="905"/>
      <c r="TIJ8" s="905"/>
      <c r="TIK8" s="905"/>
      <c r="TIL8" s="905"/>
      <c r="TIM8" s="905"/>
      <c r="TIN8" s="905"/>
      <c r="TIO8" s="905"/>
      <c r="TIP8" s="905"/>
      <c r="TIQ8" s="905"/>
      <c r="TIR8" s="905"/>
      <c r="TIS8" s="905"/>
      <c r="TIT8" s="905"/>
      <c r="TIU8" s="905"/>
      <c r="TIV8" s="905"/>
      <c r="TIW8" s="905"/>
      <c r="TIX8" s="905"/>
      <c r="TIY8" s="905"/>
      <c r="TIZ8" s="905"/>
      <c r="TJA8" s="905"/>
      <c r="TJB8" s="905"/>
      <c r="TJC8" s="905"/>
      <c r="TJD8" s="905"/>
      <c r="TJE8" s="905"/>
      <c r="TJF8" s="905"/>
      <c r="TJG8" s="905"/>
      <c r="TJH8" s="905"/>
      <c r="TJI8" s="905"/>
      <c r="TJJ8" s="905"/>
      <c r="TJK8" s="905"/>
      <c r="TJL8" s="905"/>
      <c r="TJM8" s="905"/>
      <c r="TJN8" s="905"/>
      <c r="TJO8" s="905"/>
      <c r="TJP8" s="905"/>
      <c r="TJQ8" s="905"/>
      <c r="TJR8" s="905"/>
      <c r="TJS8" s="905"/>
      <c r="TJT8" s="905"/>
      <c r="TJU8" s="905"/>
      <c r="TJV8" s="905"/>
      <c r="TJW8" s="905"/>
      <c r="TJX8" s="905"/>
      <c r="TJY8" s="905"/>
      <c r="TJZ8" s="905"/>
      <c r="TKA8" s="905"/>
      <c r="TKB8" s="905"/>
      <c r="TKC8" s="905"/>
      <c r="TKD8" s="905"/>
      <c r="TKE8" s="905"/>
      <c r="TKF8" s="905"/>
      <c r="TKG8" s="905"/>
      <c r="TKH8" s="905"/>
      <c r="TKI8" s="905"/>
      <c r="TKJ8" s="905"/>
      <c r="TKK8" s="905"/>
      <c r="TKL8" s="905"/>
      <c r="TKM8" s="905"/>
      <c r="TKN8" s="905"/>
      <c r="TKO8" s="905"/>
      <c r="TKP8" s="905"/>
      <c r="TKQ8" s="905"/>
      <c r="TKR8" s="905"/>
      <c r="TKS8" s="905"/>
      <c r="TKT8" s="905"/>
      <c r="TKU8" s="905"/>
      <c r="TKV8" s="905"/>
      <c r="TKW8" s="905"/>
      <c r="TKX8" s="905"/>
      <c r="TKY8" s="905"/>
      <c r="TKZ8" s="905"/>
      <c r="TLA8" s="905"/>
      <c r="TLB8" s="905"/>
      <c r="TLC8" s="905"/>
      <c r="TLD8" s="905"/>
      <c r="TLE8" s="905"/>
      <c r="TLF8" s="905"/>
      <c r="TLG8" s="905"/>
      <c r="TLH8" s="905"/>
      <c r="TLI8" s="905"/>
      <c r="TLJ8" s="905"/>
      <c r="TLK8" s="905"/>
      <c r="TLL8" s="905"/>
      <c r="TLM8" s="905"/>
      <c r="TLN8" s="905"/>
      <c r="TLO8" s="905"/>
      <c r="TLP8" s="905"/>
      <c r="TLQ8" s="905"/>
      <c r="TLR8" s="905"/>
      <c r="TLS8" s="905"/>
      <c r="TLT8" s="905"/>
      <c r="TLU8" s="905"/>
      <c r="TLV8" s="905"/>
      <c r="TLW8" s="905"/>
      <c r="TLX8" s="905"/>
      <c r="TLY8" s="905"/>
      <c r="TLZ8" s="905"/>
      <c r="TMA8" s="905"/>
      <c r="TMB8" s="905"/>
      <c r="TMC8" s="905"/>
      <c r="TMD8" s="905"/>
      <c r="TME8" s="905"/>
      <c r="TMF8" s="905"/>
      <c r="TMG8" s="905"/>
      <c r="TMH8" s="905"/>
      <c r="TMI8" s="905"/>
      <c r="TMJ8" s="905"/>
      <c r="TMK8" s="905"/>
      <c r="TML8" s="905"/>
      <c r="TMM8" s="905"/>
      <c r="TMN8" s="905"/>
      <c r="TMO8" s="905"/>
      <c r="TMP8" s="905"/>
      <c r="TMQ8" s="905"/>
      <c r="TMR8" s="905"/>
      <c r="TMS8" s="905"/>
      <c r="TMT8" s="905"/>
      <c r="TMU8" s="905"/>
      <c r="TMV8" s="905"/>
      <c r="TMW8" s="905"/>
      <c r="TMX8" s="905"/>
      <c r="TMY8" s="905"/>
      <c r="TMZ8" s="905"/>
      <c r="TNA8" s="905"/>
      <c r="TNB8" s="905"/>
      <c r="TNC8" s="905"/>
      <c r="TND8" s="905"/>
      <c r="TNE8" s="905"/>
      <c r="TNF8" s="905"/>
      <c r="TNG8" s="905"/>
      <c r="TNH8" s="905"/>
      <c r="TNI8" s="905"/>
      <c r="TNJ8" s="905"/>
      <c r="TNK8" s="905"/>
      <c r="TNL8" s="905"/>
      <c r="TNM8" s="905"/>
      <c r="TNN8" s="905"/>
      <c r="TNO8" s="905"/>
      <c r="TNP8" s="905"/>
      <c r="TNQ8" s="905"/>
      <c r="TNR8" s="905"/>
      <c r="TNS8" s="905"/>
      <c r="TNT8" s="905"/>
      <c r="TNU8" s="905"/>
      <c r="TNV8" s="905"/>
      <c r="TNW8" s="905"/>
      <c r="TNX8" s="905"/>
      <c r="TNY8" s="905"/>
      <c r="TNZ8" s="905"/>
      <c r="TOA8" s="905"/>
      <c r="TOB8" s="905"/>
      <c r="TOC8" s="905"/>
      <c r="TOD8" s="905"/>
      <c r="TOE8" s="905"/>
      <c r="TOF8" s="905"/>
      <c r="TOG8" s="905"/>
      <c r="TOH8" s="905"/>
      <c r="TOI8" s="905"/>
      <c r="TOJ8" s="905"/>
      <c r="TOK8" s="905"/>
      <c r="TOL8" s="905"/>
      <c r="TOM8" s="905"/>
      <c r="TON8" s="905"/>
      <c r="TOO8" s="905"/>
      <c r="TOP8" s="905"/>
      <c r="TOQ8" s="905"/>
      <c r="TOR8" s="905"/>
      <c r="TOS8" s="905"/>
      <c r="TOT8" s="905"/>
      <c r="TOU8" s="905"/>
      <c r="TOV8" s="905"/>
      <c r="TOW8" s="905"/>
      <c r="TOX8" s="905"/>
      <c r="TOY8" s="905"/>
      <c r="TOZ8" s="905"/>
      <c r="TPA8" s="905"/>
      <c r="TPB8" s="905"/>
      <c r="TPC8" s="905"/>
      <c r="TPD8" s="905"/>
      <c r="TPE8" s="905"/>
      <c r="TPF8" s="905"/>
      <c r="TPG8" s="905"/>
      <c r="TPH8" s="905"/>
      <c r="TPI8" s="905"/>
      <c r="TPJ8" s="905"/>
      <c r="TPK8" s="905"/>
      <c r="TPL8" s="905"/>
      <c r="TPM8" s="905"/>
      <c r="TPN8" s="905"/>
      <c r="TPO8" s="905"/>
      <c r="TPP8" s="905"/>
      <c r="TPQ8" s="905"/>
      <c r="TPR8" s="905"/>
      <c r="TPS8" s="905"/>
      <c r="TPT8" s="905"/>
      <c r="TPU8" s="905"/>
      <c r="TPV8" s="905"/>
      <c r="TPW8" s="905"/>
      <c r="TPX8" s="905"/>
      <c r="TPY8" s="905"/>
      <c r="TPZ8" s="905"/>
      <c r="TQA8" s="905"/>
      <c r="TQB8" s="905"/>
      <c r="TQC8" s="905"/>
      <c r="TQD8" s="905"/>
      <c r="TQE8" s="905"/>
      <c r="TQF8" s="905"/>
      <c r="TQG8" s="905"/>
      <c r="TQH8" s="905"/>
      <c r="TQI8" s="905"/>
      <c r="TQJ8" s="905"/>
      <c r="TQK8" s="905"/>
      <c r="TQL8" s="905"/>
      <c r="TQM8" s="905"/>
      <c r="TQN8" s="905"/>
      <c r="TQO8" s="905"/>
      <c r="TQP8" s="905"/>
      <c r="TQQ8" s="905"/>
      <c r="TQR8" s="905"/>
      <c r="TQS8" s="905"/>
      <c r="TQT8" s="905"/>
      <c r="TQU8" s="905"/>
      <c r="TQV8" s="905"/>
      <c r="TQW8" s="905"/>
      <c r="TQX8" s="905"/>
      <c r="TQY8" s="905"/>
      <c r="TQZ8" s="905"/>
      <c r="TRA8" s="905"/>
      <c r="TRB8" s="905"/>
      <c r="TRC8" s="905"/>
      <c r="TRD8" s="905"/>
      <c r="TRE8" s="905"/>
      <c r="TRF8" s="905"/>
      <c r="TRG8" s="905"/>
      <c r="TRH8" s="905"/>
      <c r="TRI8" s="905"/>
      <c r="TRJ8" s="905"/>
      <c r="TRK8" s="905"/>
      <c r="TRL8" s="905"/>
      <c r="TRM8" s="905"/>
      <c r="TRN8" s="905"/>
      <c r="TRO8" s="905"/>
      <c r="TRP8" s="905"/>
      <c r="TRQ8" s="905"/>
      <c r="TRR8" s="905"/>
      <c r="TRS8" s="905"/>
      <c r="TRT8" s="905"/>
      <c r="TRU8" s="905"/>
      <c r="TRV8" s="905"/>
      <c r="TRW8" s="905"/>
      <c r="TRX8" s="905"/>
      <c r="TRY8" s="905"/>
      <c r="TRZ8" s="905"/>
      <c r="TSA8" s="905"/>
      <c r="TSB8" s="905"/>
      <c r="TSC8" s="905"/>
      <c r="TSD8" s="905"/>
      <c r="TSE8" s="905"/>
      <c r="TSF8" s="905"/>
      <c r="TSG8" s="905"/>
      <c r="TSH8" s="905"/>
      <c r="TSI8" s="905"/>
      <c r="TSJ8" s="905"/>
      <c r="TSK8" s="905"/>
      <c r="TSL8" s="905"/>
      <c r="TSM8" s="905"/>
      <c r="TSN8" s="905"/>
      <c r="TSO8" s="905"/>
      <c r="TSP8" s="905"/>
      <c r="TSQ8" s="905"/>
      <c r="TSR8" s="905"/>
      <c r="TSS8" s="905"/>
      <c r="TST8" s="905"/>
      <c r="TSU8" s="905"/>
      <c r="TSV8" s="905"/>
      <c r="TSW8" s="905"/>
      <c r="TSX8" s="905"/>
      <c r="TSY8" s="905"/>
      <c r="TSZ8" s="905"/>
      <c r="TTA8" s="905"/>
      <c r="TTB8" s="905"/>
      <c r="TTC8" s="905"/>
      <c r="TTD8" s="905"/>
      <c r="TTE8" s="905"/>
      <c r="TTF8" s="905"/>
      <c r="TTG8" s="905"/>
      <c r="TTH8" s="905"/>
      <c r="TTI8" s="905"/>
      <c r="TTJ8" s="905"/>
      <c r="TTK8" s="905"/>
      <c r="TTL8" s="905"/>
      <c r="TTM8" s="905"/>
      <c r="TTN8" s="905"/>
      <c r="TTO8" s="905"/>
      <c r="TTP8" s="905"/>
      <c r="TTQ8" s="905"/>
      <c r="TTR8" s="905"/>
      <c r="TTS8" s="905"/>
      <c r="TTT8" s="905"/>
      <c r="TTU8" s="905"/>
      <c r="TTV8" s="905"/>
      <c r="TTW8" s="905"/>
      <c r="TTX8" s="905"/>
      <c r="TTY8" s="905"/>
      <c r="TTZ8" s="905"/>
      <c r="TUA8" s="905"/>
      <c r="TUB8" s="905"/>
      <c r="TUC8" s="905"/>
      <c r="TUD8" s="905"/>
      <c r="TUE8" s="905"/>
      <c r="TUF8" s="905"/>
      <c r="TUG8" s="905"/>
      <c r="TUH8" s="905"/>
      <c r="TUI8" s="905"/>
      <c r="TUJ8" s="905"/>
      <c r="TUK8" s="905"/>
      <c r="TUL8" s="905"/>
      <c r="TUM8" s="905"/>
      <c r="TUN8" s="905"/>
      <c r="TUO8" s="905"/>
      <c r="TUP8" s="905"/>
      <c r="TUQ8" s="905"/>
      <c r="TUR8" s="905"/>
      <c r="TUS8" s="905"/>
      <c r="TUT8" s="905"/>
      <c r="TUU8" s="905"/>
      <c r="TUV8" s="905"/>
      <c r="TUW8" s="905"/>
      <c r="TUX8" s="905"/>
      <c r="TUY8" s="905"/>
      <c r="TUZ8" s="905"/>
      <c r="TVA8" s="905"/>
      <c r="TVB8" s="905"/>
      <c r="TVC8" s="905"/>
      <c r="TVD8" s="905"/>
      <c r="TVE8" s="905"/>
      <c r="TVF8" s="905"/>
      <c r="TVG8" s="905"/>
      <c r="TVH8" s="905"/>
      <c r="TVI8" s="905"/>
      <c r="TVJ8" s="905"/>
      <c r="TVK8" s="905"/>
      <c r="TVL8" s="905"/>
      <c r="TVM8" s="905"/>
      <c r="TVN8" s="905"/>
      <c r="TVO8" s="905"/>
      <c r="TVP8" s="905"/>
      <c r="TVQ8" s="905"/>
      <c r="TVR8" s="905"/>
      <c r="TVS8" s="905"/>
      <c r="TVT8" s="905"/>
      <c r="TVU8" s="905"/>
      <c r="TVV8" s="905"/>
      <c r="TVW8" s="905"/>
      <c r="TVX8" s="905"/>
      <c r="TVY8" s="905"/>
      <c r="TVZ8" s="905"/>
      <c r="TWA8" s="905"/>
      <c r="TWB8" s="905"/>
      <c r="TWC8" s="905"/>
      <c r="TWD8" s="905"/>
      <c r="TWE8" s="905"/>
      <c r="TWF8" s="905"/>
      <c r="TWG8" s="905"/>
      <c r="TWH8" s="905"/>
      <c r="TWI8" s="905"/>
      <c r="TWJ8" s="905"/>
      <c r="TWK8" s="905"/>
      <c r="TWL8" s="905"/>
      <c r="TWM8" s="905"/>
      <c r="TWN8" s="905"/>
      <c r="TWO8" s="905"/>
      <c r="TWP8" s="905"/>
      <c r="TWQ8" s="905"/>
      <c r="TWR8" s="905"/>
      <c r="TWS8" s="905"/>
      <c r="TWT8" s="905"/>
      <c r="TWU8" s="905"/>
      <c r="TWV8" s="905"/>
      <c r="TWW8" s="905"/>
      <c r="TWX8" s="905"/>
      <c r="TWY8" s="905"/>
      <c r="TWZ8" s="905"/>
      <c r="TXA8" s="905"/>
      <c r="TXB8" s="905"/>
      <c r="TXC8" s="905"/>
      <c r="TXD8" s="905"/>
      <c r="TXE8" s="905"/>
      <c r="TXF8" s="905"/>
      <c r="TXG8" s="905"/>
      <c r="TXH8" s="905"/>
      <c r="TXI8" s="905"/>
      <c r="TXJ8" s="905"/>
      <c r="TXK8" s="905"/>
      <c r="TXL8" s="905"/>
      <c r="TXM8" s="905"/>
      <c r="TXN8" s="905"/>
      <c r="TXO8" s="905"/>
      <c r="TXP8" s="905"/>
      <c r="TXQ8" s="905"/>
      <c r="TXR8" s="905"/>
      <c r="TXS8" s="905"/>
      <c r="TXT8" s="905"/>
      <c r="TXU8" s="905"/>
      <c r="TXV8" s="905"/>
      <c r="TXW8" s="905"/>
      <c r="TXX8" s="905"/>
      <c r="TXY8" s="905"/>
      <c r="TXZ8" s="905"/>
      <c r="TYA8" s="905"/>
      <c r="TYB8" s="905"/>
      <c r="TYC8" s="905"/>
      <c r="TYD8" s="905"/>
      <c r="TYE8" s="905"/>
      <c r="TYF8" s="905"/>
      <c r="TYG8" s="905"/>
      <c r="TYH8" s="905"/>
      <c r="TYI8" s="905"/>
      <c r="TYJ8" s="905"/>
      <c r="TYK8" s="905"/>
      <c r="TYL8" s="905"/>
      <c r="TYM8" s="905"/>
      <c r="TYN8" s="905"/>
      <c r="TYO8" s="905"/>
      <c r="TYP8" s="905"/>
      <c r="TYQ8" s="905"/>
      <c r="TYR8" s="905"/>
      <c r="TYS8" s="905"/>
      <c r="TYT8" s="905"/>
      <c r="TYU8" s="905"/>
      <c r="TYV8" s="905"/>
      <c r="TYW8" s="905"/>
      <c r="TYX8" s="905"/>
      <c r="TYY8" s="905"/>
      <c r="TYZ8" s="905"/>
      <c r="TZA8" s="905"/>
      <c r="TZB8" s="905"/>
      <c r="TZC8" s="905"/>
      <c r="TZD8" s="905"/>
      <c r="TZE8" s="905"/>
      <c r="TZF8" s="905"/>
      <c r="TZG8" s="905"/>
      <c r="TZH8" s="905"/>
      <c r="TZI8" s="905"/>
      <c r="TZJ8" s="905"/>
      <c r="TZK8" s="905"/>
      <c r="TZL8" s="905"/>
      <c r="TZM8" s="905"/>
      <c r="TZN8" s="905"/>
      <c r="TZO8" s="905"/>
      <c r="TZP8" s="905"/>
      <c r="TZQ8" s="905"/>
      <c r="TZR8" s="905"/>
      <c r="TZS8" s="905"/>
      <c r="TZT8" s="905"/>
      <c r="TZU8" s="905"/>
      <c r="TZV8" s="905"/>
      <c r="TZW8" s="905"/>
      <c r="TZX8" s="905"/>
      <c r="TZY8" s="905"/>
      <c r="TZZ8" s="905"/>
      <c r="UAA8" s="905"/>
      <c r="UAB8" s="905"/>
      <c r="UAC8" s="905"/>
      <c r="UAD8" s="905"/>
      <c r="UAE8" s="905"/>
      <c r="UAF8" s="905"/>
      <c r="UAG8" s="905"/>
      <c r="UAH8" s="905"/>
      <c r="UAI8" s="905"/>
      <c r="UAJ8" s="905"/>
      <c r="UAK8" s="905"/>
      <c r="UAL8" s="905"/>
      <c r="UAM8" s="905"/>
      <c r="UAN8" s="905"/>
      <c r="UAO8" s="905"/>
      <c r="UAP8" s="905"/>
      <c r="UAQ8" s="905"/>
      <c r="UAR8" s="905"/>
      <c r="UAS8" s="905"/>
      <c r="UAT8" s="905"/>
      <c r="UAU8" s="905"/>
      <c r="UAV8" s="905"/>
      <c r="UAW8" s="905"/>
      <c r="UAX8" s="905"/>
      <c r="UAY8" s="905"/>
      <c r="UAZ8" s="905"/>
      <c r="UBA8" s="905"/>
      <c r="UBB8" s="905"/>
      <c r="UBC8" s="905"/>
      <c r="UBD8" s="905"/>
      <c r="UBE8" s="905"/>
      <c r="UBF8" s="905"/>
      <c r="UBG8" s="905"/>
      <c r="UBH8" s="905"/>
      <c r="UBI8" s="905"/>
      <c r="UBJ8" s="905"/>
      <c r="UBK8" s="905"/>
      <c r="UBL8" s="905"/>
      <c r="UBM8" s="905"/>
      <c r="UBN8" s="905"/>
      <c r="UBO8" s="905"/>
      <c r="UBP8" s="905"/>
      <c r="UBQ8" s="905"/>
      <c r="UBR8" s="905"/>
      <c r="UBS8" s="905"/>
      <c r="UBT8" s="905"/>
      <c r="UBU8" s="905"/>
      <c r="UBV8" s="905"/>
      <c r="UBW8" s="905"/>
      <c r="UBX8" s="905"/>
      <c r="UBY8" s="905"/>
      <c r="UBZ8" s="905"/>
      <c r="UCA8" s="905"/>
      <c r="UCB8" s="905"/>
      <c r="UCC8" s="905"/>
      <c r="UCD8" s="905"/>
      <c r="UCE8" s="905"/>
      <c r="UCF8" s="905"/>
      <c r="UCG8" s="905"/>
      <c r="UCH8" s="905"/>
      <c r="UCI8" s="905"/>
      <c r="UCJ8" s="905"/>
      <c r="UCK8" s="905"/>
      <c r="UCL8" s="905"/>
      <c r="UCM8" s="905"/>
      <c r="UCN8" s="905"/>
      <c r="UCO8" s="905"/>
      <c r="UCP8" s="905"/>
      <c r="UCQ8" s="905"/>
      <c r="UCR8" s="905"/>
      <c r="UCS8" s="905"/>
      <c r="UCT8" s="905"/>
      <c r="UCU8" s="905"/>
      <c r="UCV8" s="905"/>
      <c r="UCW8" s="905"/>
      <c r="UCX8" s="905"/>
      <c r="UCY8" s="905"/>
      <c r="UCZ8" s="905"/>
      <c r="UDA8" s="905"/>
      <c r="UDB8" s="905"/>
      <c r="UDC8" s="905"/>
      <c r="UDD8" s="905"/>
      <c r="UDE8" s="905"/>
      <c r="UDF8" s="905"/>
      <c r="UDG8" s="905"/>
      <c r="UDH8" s="905"/>
      <c r="UDI8" s="905"/>
      <c r="UDJ8" s="905"/>
      <c r="UDK8" s="905"/>
      <c r="UDL8" s="905"/>
      <c r="UDM8" s="905"/>
      <c r="UDN8" s="905"/>
      <c r="UDO8" s="905"/>
      <c r="UDP8" s="905"/>
      <c r="UDQ8" s="905"/>
      <c r="UDR8" s="905"/>
      <c r="UDS8" s="905"/>
      <c r="UDT8" s="905"/>
      <c r="UDU8" s="905"/>
      <c r="UDV8" s="905"/>
      <c r="UDW8" s="905"/>
      <c r="UDX8" s="905"/>
      <c r="UDY8" s="905"/>
      <c r="UDZ8" s="905"/>
      <c r="UEA8" s="905"/>
      <c r="UEB8" s="905"/>
      <c r="UEC8" s="905"/>
      <c r="UED8" s="905"/>
      <c r="UEE8" s="905"/>
      <c r="UEF8" s="905"/>
      <c r="UEG8" s="905"/>
      <c r="UEH8" s="905"/>
      <c r="UEI8" s="905"/>
      <c r="UEJ8" s="905"/>
      <c r="UEK8" s="905"/>
      <c r="UEL8" s="905"/>
      <c r="UEM8" s="905"/>
      <c r="UEN8" s="905"/>
      <c r="UEO8" s="905"/>
      <c r="UEP8" s="905"/>
      <c r="UEQ8" s="905"/>
      <c r="UER8" s="905"/>
      <c r="UES8" s="905"/>
      <c r="UET8" s="905"/>
      <c r="UEU8" s="905"/>
      <c r="UEV8" s="905"/>
      <c r="UEW8" s="905"/>
      <c r="UEX8" s="905"/>
      <c r="UEY8" s="905"/>
      <c r="UEZ8" s="905"/>
      <c r="UFA8" s="905"/>
      <c r="UFB8" s="905"/>
      <c r="UFC8" s="905"/>
      <c r="UFD8" s="905"/>
      <c r="UFE8" s="905"/>
      <c r="UFF8" s="905"/>
      <c r="UFG8" s="905"/>
      <c r="UFH8" s="905"/>
      <c r="UFI8" s="905"/>
      <c r="UFJ8" s="905"/>
      <c r="UFK8" s="905"/>
      <c r="UFL8" s="905"/>
      <c r="UFM8" s="905"/>
      <c r="UFN8" s="905"/>
      <c r="UFO8" s="905"/>
      <c r="UFP8" s="905"/>
      <c r="UFQ8" s="905"/>
      <c r="UFR8" s="905"/>
      <c r="UFS8" s="905"/>
      <c r="UFT8" s="905"/>
      <c r="UFU8" s="905"/>
      <c r="UFV8" s="905"/>
      <c r="UFW8" s="905"/>
      <c r="UFX8" s="905"/>
      <c r="UFY8" s="905"/>
      <c r="UFZ8" s="905"/>
      <c r="UGA8" s="905"/>
      <c r="UGB8" s="905"/>
      <c r="UGC8" s="905"/>
      <c r="UGD8" s="905"/>
      <c r="UGE8" s="905"/>
      <c r="UGF8" s="905"/>
      <c r="UGG8" s="905"/>
      <c r="UGH8" s="905"/>
      <c r="UGI8" s="905"/>
      <c r="UGJ8" s="905"/>
      <c r="UGK8" s="905"/>
      <c r="UGL8" s="905"/>
      <c r="UGM8" s="905"/>
      <c r="UGN8" s="905"/>
      <c r="UGO8" s="905"/>
      <c r="UGP8" s="905"/>
      <c r="UGQ8" s="905"/>
      <c r="UGR8" s="905"/>
      <c r="UGS8" s="905"/>
      <c r="UGT8" s="905"/>
      <c r="UGU8" s="905"/>
      <c r="UGV8" s="905"/>
      <c r="UGW8" s="905"/>
      <c r="UGX8" s="905"/>
      <c r="UGY8" s="905"/>
      <c r="UGZ8" s="905"/>
      <c r="UHA8" s="905"/>
      <c r="UHB8" s="905"/>
      <c r="UHC8" s="905"/>
      <c r="UHD8" s="905"/>
      <c r="UHE8" s="905"/>
      <c r="UHF8" s="905"/>
      <c r="UHG8" s="905"/>
      <c r="UHH8" s="905"/>
      <c r="UHI8" s="905"/>
      <c r="UHJ8" s="905"/>
      <c r="UHK8" s="905"/>
      <c r="UHL8" s="905"/>
      <c r="UHM8" s="905"/>
      <c r="UHN8" s="905"/>
      <c r="UHO8" s="905"/>
      <c r="UHP8" s="905"/>
      <c r="UHQ8" s="905"/>
      <c r="UHR8" s="905"/>
      <c r="UHS8" s="905"/>
      <c r="UHT8" s="905"/>
      <c r="UHU8" s="905"/>
      <c r="UHV8" s="905"/>
      <c r="UHW8" s="905"/>
      <c r="UHX8" s="905"/>
      <c r="UHY8" s="905"/>
      <c r="UHZ8" s="905"/>
      <c r="UIA8" s="905"/>
      <c r="UIB8" s="905"/>
      <c r="UIC8" s="905"/>
      <c r="UID8" s="905"/>
      <c r="UIE8" s="905"/>
      <c r="UIF8" s="905"/>
      <c r="UIG8" s="905"/>
      <c r="UIH8" s="905"/>
      <c r="UII8" s="905"/>
      <c r="UIJ8" s="905"/>
      <c r="UIK8" s="905"/>
      <c r="UIL8" s="905"/>
      <c r="UIM8" s="905"/>
      <c r="UIN8" s="905"/>
      <c r="UIO8" s="905"/>
      <c r="UIP8" s="905"/>
      <c r="UIQ8" s="905"/>
      <c r="UIR8" s="905"/>
      <c r="UIS8" s="905"/>
      <c r="UIT8" s="905"/>
      <c r="UIU8" s="905"/>
      <c r="UIV8" s="905"/>
      <c r="UIW8" s="905"/>
      <c r="UIX8" s="905"/>
      <c r="UIY8" s="905"/>
      <c r="UIZ8" s="905"/>
      <c r="UJA8" s="905"/>
      <c r="UJB8" s="905"/>
      <c r="UJC8" s="905"/>
      <c r="UJD8" s="905"/>
      <c r="UJE8" s="905"/>
      <c r="UJF8" s="905"/>
      <c r="UJG8" s="905"/>
      <c r="UJH8" s="905"/>
      <c r="UJI8" s="905"/>
      <c r="UJJ8" s="905"/>
      <c r="UJK8" s="905"/>
      <c r="UJL8" s="905"/>
      <c r="UJM8" s="905"/>
      <c r="UJN8" s="905"/>
      <c r="UJO8" s="905"/>
      <c r="UJP8" s="905"/>
      <c r="UJQ8" s="905"/>
      <c r="UJR8" s="905"/>
      <c r="UJS8" s="905"/>
      <c r="UJT8" s="905"/>
      <c r="UJU8" s="905"/>
      <c r="UJV8" s="905"/>
      <c r="UJW8" s="905"/>
      <c r="UJX8" s="905"/>
      <c r="UJY8" s="905"/>
      <c r="UJZ8" s="905"/>
      <c r="UKA8" s="905"/>
      <c r="UKB8" s="905"/>
      <c r="UKC8" s="905"/>
      <c r="UKD8" s="905"/>
      <c r="UKE8" s="905"/>
      <c r="UKF8" s="905"/>
      <c r="UKG8" s="905"/>
      <c r="UKH8" s="905"/>
      <c r="UKI8" s="905"/>
      <c r="UKJ8" s="905"/>
      <c r="UKK8" s="905"/>
      <c r="UKL8" s="905"/>
      <c r="UKM8" s="905"/>
      <c r="UKN8" s="905"/>
      <c r="UKO8" s="905"/>
      <c r="UKP8" s="905"/>
      <c r="UKQ8" s="905"/>
      <c r="UKR8" s="905"/>
      <c r="UKS8" s="905"/>
      <c r="UKT8" s="905"/>
      <c r="UKU8" s="905"/>
      <c r="UKV8" s="905"/>
      <c r="UKW8" s="905"/>
      <c r="UKX8" s="905"/>
      <c r="UKY8" s="905"/>
      <c r="UKZ8" s="905"/>
      <c r="ULA8" s="905"/>
      <c r="ULB8" s="905"/>
      <c r="ULC8" s="905"/>
      <c r="ULD8" s="905"/>
      <c r="ULE8" s="905"/>
      <c r="ULF8" s="905"/>
      <c r="ULG8" s="905"/>
      <c r="ULH8" s="905"/>
      <c r="ULI8" s="905"/>
      <c r="ULJ8" s="905"/>
      <c r="ULK8" s="905"/>
      <c r="ULL8" s="905"/>
      <c r="ULM8" s="905"/>
      <c r="ULN8" s="905"/>
      <c r="ULO8" s="905"/>
      <c r="ULP8" s="905"/>
      <c r="ULQ8" s="905"/>
      <c r="ULR8" s="905"/>
      <c r="ULS8" s="905"/>
      <c r="ULT8" s="905"/>
      <c r="ULU8" s="905"/>
      <c r="ULV8" s="905"/>
      <c r="ULW8" s="905"/>
      <c r="ULX8" s="905"/>
      <c r="ULY8" s="905"/>
      <c r="ULZ8" s="905"/>
      <c r="UMA8" s="905"/>
      <c r="UMB8" s="905"/>
      <c r="UMC8" s="905"/>
      <c r="UMD8" s="905"/>
      <c r="UME8" s="905"/>
      <c r="UMF8" s="905"/>
      <c r="UMG8" s="905"/>
      <c r="UMH8" s="905"/>
      <c r="UMI8" s="905"/>
      <c r="UMJ8" s="905"/>
      <c r="UMK8" s="905"/>
      <c r="UML8" s="905"/>
      <c r="UMM8" s="905"/>
      <c r="UMN8" s="905"/>
      <c r="UMO8" s="905"/>
      <c r="UMP8" s="905"/>
      <c r="UMQ8" s="905"/>
      <c r="UMR8" s="905"/>
      <c r="UMS8" s="905"/>
      <c r="UMT8" s="905"/>
      <c r="UMU8" s="905"/>
      <c r="UMV8" s="905"/>
      <c r="UMW8" s="905"/>
      <c r="UMX8" s="905"/>
      <c r="UMY8" s="905"/>
      <c r="UMZ8" s="905"/>
      <c r="UNA8" s="905"/>
      <c r="UNB8" s="905"/>
      <c r="UNC8" s="905"/>
      <c r="UND8" s="905"/>
      <c r="UNE8" s="905"/>
      <c r="UNF8" s="905"/>
      <c r="UNG8" s="905"/>
      <c r="UNH8" s="905"/>
      <c r="UNI8" s="905"/>
      <c r="UNJ8" s="905"/>
      <c r="UNK8" s="905"/>
      <c r="UNL8" s="905"/>
      <c r="UNM8" s="905"/>
      <c r="UNN8" s="905"/>
      <c r="UNO8" s="905"/>
      <c r="UNP8" s="905"/>
      <c r="UNQ8" s="905"/>
      <c r="UNR8" s="905"/>
      <c r="UNS8" s="905"/>
      <c r="UNT8" s="905"/>
      <c r="UNU8" s="905"/>
      <c r="UNV8" s="905"/>
      <c r="UNW8" s="905"/>
      <c r="UNX8" s="905"/>
      <c r="UNY8" s="905"/>
      <c r="UNZ8" s="905"/>
      <c r="UOA8" s="905"/>
      <c r="UOB8" s="905"/>
      <c r="UOC8" s="905"/>
      <c r="UOD8" s="905"/>
      <c r="UOE8" s="905"/>
      <c r="UOF8" s="905"/>
      <c r="UOG8" s="905"/>
      <c r="UOH8" s="905"/>
      <c r="UOI8" s="905"/>
      <c r="UOJ8" s="905"/>
      <c r="UOK8" s="905"/>
      <c r="UOL8" s="905"/>
      <c r="UOM8" s="905"/>
      <c r="UON8" s="905"/>
      <c r="UOO8" s="905"/>
      <c r="UOP8" s="905"/>
      <c r="UOQ8" s="905"/>
      <c r="UOR8" s="905"/>
      <c r="UOS8" s="905"/>
      <c r="UOT8" s="905"/>
      <c r="UOU8" s="905"/>
      <c r="UOV8" s="905"/>
      <c r="UOW8" s="905"/>
      <c r="UOX8" s="905"/>
      <c r="UOY8" s="905"/>
      <c r="UOZ8" s="905"/>
      <c r="UPA8" s="905"/>
      <c r="UPB8" s="905"/>
      <c r="UPC8" s="905"/>
      <c r="UPD8" s="905"/>
      <c r="UPE8" s="905"/>
      <c r="UPF8" s="905"/>
      <c r="UPG8" s="905"/>
      <c r="UPH8" s="905"/>
      <c r="UPI8" s="905"/>
      <c r="UPJ8" s="905"/>
      <c r="UPK8" s="905"/>
      <c r="UPL8" s="905"/>
      <c r="UPM8" s="905"/>
      <c r="UPN8" s="905"/>
      <c r="UPO8" s="905"/>
      <c r="UPP8" s="905"/>
      <c r="UPQ8" s="905"/>
      <c r="UPR8" s="905"/>
      <c r="UPS8" s="905"/>
      <c r="UPT8" s="905"/>
      <c r="UPU8" s="905"/>
      <c r="UPV8" s="905"/>
      <c r="UPW8" s="905"/>
      <c r="UPX8" s="905"/>
      <c r="UPY8" s="905"/>
      <c r="UPZ8" s="905"/>
      <c r="UQA8" s="905"/>
      <c r="UQB8" s="905"/>
      <c r="UQC8" s="905"/>
      <c r="UQD8" s="905"/>
      <c r="UQE8" s="905"/>
      <c r="UQF8" s="905"/>
      <c r="UQG8" s="905"/>
      <c r="UQH8" s="905"/>
      <c r="UQI8" s="905"/>
      <c r="UQJ8" s="905"/>
      <c r="UQK8" s="905"/>
      <c r="UQL8" s="905"/>
      <c r="UQM8" s="905"/>
      <c r="UQN8" s="905"/>
      <c r="UQO8" s="905"/>
      <c r="UQP8" s="905"/>
      <c r="UQQ8" s="905"/>
      <c r="UQR8" s="905"/>
      <c r="UQS8" s="905"/>
      <c r="UQT8" s="905"/>
      <c r="UQU8" s="905"/>
      <c r="UQV8" s="905"/>
      <c r="UQW8" s="905"/>
      <c r="UQX8" s="905"/>
      <c r="UQY8" s="905"/>
      <c r="UQZ8" s="905"/>
      <c r="URA8" s="905"/>
      <c r="URB8" s="905"/>
      <c r="URC8" s="905"/>
      <c r="URD8" s="905"/>
      <c r="URE8" s="905"/>
      <c r="URF8" s="905"/>
      <c r="URG8" s="905"/>
      <c r="URH8" s="905"/>
      <c r="URI8" s="905"/>
      <c r="URJ8" s="905"/>
      <c r="URK8" s="905"/>
      <c r="URL8" s="905"/>
      <c r="URM8" s="905"/>
      <c r="URN8" s="905"/>
      <c r="URO8" s="905"/>
      <c r="URP8" s="905"/>
      <c r="URQ8" s="905"/>
      <c r="URR8" s="905"/>
      <c r="URS8" s="905"/>
      <c r="URT8" s="905"/>
      <c r="URU8" s="905"/>
      <c r="URV8" s="905"/>
      <c r="URW8" s="905"/>
      <c r="URX8" s="905"/>
      <c r="URY8" s="905"/>
      <c r="URZ8" s="905"/>
      <c r="USA8" s="905"/>
      <c r="USB8" s="905"/>
      <c r="USC8" s="905"/>
      <c r="USD8" s="905"/>
      <c r="USE8" s="905"/>
      <c r="USF8" s="905"/>
      <c r="USG8" s="905"/>
      <c r="USH8" s="905"/>
      <c r="USI8" s="905"/>
      <c r="USJ8" s="905"/>
      <c r="USK8" s="905"/>
      <c r="USL8" s="905"/>
      <c r="USM8" s="905"/>
      <c r="USN8" s="905"/>
      <c r="USO8" s="905"/>
      <c r="USP8" s="905"/>
      <c r="USQ8" s="905"/>
      <c r="USR8" s="905"/>
      <c r="USS8" s="905"/>
      <c r="UST8" s="905"/>
      <c r="USU8" s="905"/>
      <c r="USV8" s="905"/>
      <c r="USW8" s="905"/>
      <c r="USX8" s="905"/>
      <c r="USY8" s="905"/>
      <c r="USZ8" s="905"/>
      <c r="UTA8" s="905"/>
      <c r="UTB8" s="905"/>
      <c r="UTC8" s="905"/>
      <c r="UTD8" s="905"/>
      <c r="UTE8" s="905"/>
      <c r="UTF8" s="905"/>
      <c r="UTG8" s="905"/>
      <c r="UTH8" s="905"/>
      <c r="UTI8" s="905"/>
      <c r="UTJ8" s="905"/>
      <c r="UTK8" s="905"/>
      <c r="UTL8" s="905"/>
      <c r="UTM8" s="905"/>
      <c r="UTN8" s="905"/>
      <c r="UTO8" s="905"/>
      <c r="UTP8" s="905"/>
      <c r="UTQ8" s="905"/>
      <c r="UTR8" s="905"/>
      <c r="UTS8" s="905"/>
      <c r="UTT8" s="905"/>
      <c r="UTU8" s="905"/>
      <c r="UTV8" s="905"/>
      <c r="UTW8" s="905"/>
      <c r="UTX8" s="905"/>
      <c r="UTY8" s="905"/>
      <c r="UTZ8" s="905"/>
      <c r="UUA8" s="905"/>
      <c r="UUB8" s="905"/>
      <c r="UUC8" s="905"/>
      <c r="UUD8" s="905"/>
      <c r="UUE8" s="905"/>
      <c r="UUF8" s="905"/>
      <c r="UUG8" s="905"/>
      <c r="UUH8" s="905"/>
      <c r="UUI8" s="905"/>
      <c r="UUJ8" s="905"/>
      <c r="UUK8" s="905"/>
      <c r="UUL8" s="905"/>
      <c r="UUM8" s="905"/>
      <c r="UUN8" s="905"/>
      <c r="UUO8" s="905"/>
      <c r="UUP8" s="905"/>
      <c r="UUQ8" s="905"/>
      <c r="UUR8" s="905"/>
      <c r="UUS8" s="905"/>
      <c r="UUT8" s="905"/>
      <c r="UUU8" s="905"/>
      <c r="UUV8" s="905"/>
      <c r="UUW8" s="905"/>
      <c r="UUX8" s="905"/>
      <c r="UUY8" s="905"/>
      <c r="UUZ8" s="905"/>
      <c r="UVA8" s="905"/>
      <c r="UVB8" s="905"/>
      <c r="UVC8" s="905"/>
      <c r="UVD8" s="905"/>
      <c r="UVE8" s="905"/>
      <c r="UVF8" s="905"/>
      <c r="UVG8" s="905"/>
      <c r="UVH8" s="905"/>
      <c r="UVI8" s="905"/>
      <c r="UVJ8" s="905"/>
      <c r="UVK8" s="905"/>
      <c r="UVL8" s="905"/>
      <c r="UVM8" s="905"/>
      <c r="UVN8" s="905"/>
      <c r="UVO8" s="905"/>
      <c r="UVP8" s="905"/>
      <c r="UVQ8" s="905"/>
      <c r="UVR8" s="905"/>
      <c r="UVS8" s="905"/>
      <c r="UVT8" s="905"/>
      <c r="UVU8" s="905"/>
      <c r="UVV8" s="905"/>
      <c r="UVW8" s="905"/>
      <c r="UVX8" s="905"/>
      <c r="UVY8" s="905"/>
      <c r="UVZ8" s="905"/>
      <c r="UWA8" s="905"/>
      <c r="UWB8" s="905"/>
      <c r="UWC8" s="905"/>
      <c r="UWD8" s="905"/>
      <c r="UWE8" s="905"/>
      <c r="UWF8" s="905"/>
      <c r="UWG8" s="905"/>
      <c r="UWH8" s="905"/>
      <c r="UWI8" s="905"/>
      <c r="UWJ8" s="905"/>
      <c r="UWK8" s="905"/>
      <c r="UWL8" s="905"/>
      <c r="UWM8" s="905"/>
      <c r="UWN8" s="905"/>
      <c r="UWO8" s="905"/>
      <c r="UWP8" s="905"/>
      <c r="UWQ8" s="905"/>
      <c r="UWR8" s="905"/>
      <c r="UWS8" s="905"/>
      <c r="UWT8" s="905"/>
      <c r="UWU8" s="905"/>
      <c r="UWV8" s="905"/>
      <c r="UWW8" s="905"/>
      <c r="UWX8" s="905"/>
      <c r="UWY8" s="905"/>
      <c r="UWZ8" s="905"/>
      <c r="UXA8" s="905"/>
      <c r="UXB8" s="905"/>
      <c r="UXC8" s="905"/>
      <c r="UXD8" s="905"/>
      <c r="UXE8" s="905"/>
      <c r="UXF8" s="905"/>
      <c r="UXG8" s="905"/>
      <c r="UXH8" s="905"/>
      <c r="UXI8" s="905"/>
      <c r="UXJ8" s="905"/>
      <c r="UXK8" s="905"/>
      <c r="UXL8" s="905"/>
      <c r="UXM8" s="905"/>
      <c r="UXN8" s="905"/>
      <c r="UXO8" s="905"/>
      <c r="UXP8" s="905"/>
      <c r="UXQ8" s="905"/>
      <c r="UXR8" s="905"/>
      <c r="UXS8" s="905"/>
      <c r="UXT8" s="905"/>
      <c r="UXU8" s="905"/>
      <c r="UXV8" s="905"/>
      <c r="UXW8" s="905"/>
      <c r="UXX8" s="905"/>
      <c r="UXY8" s="905"/>
      <c r="UXZ8" s="905"/>
      <c r="UYA8" s="905"/>
      <c r="UYB8" s="905"/>
      <c r="UYC8" s="905"/>
      <c r="UYD8" s="905"/>
      <c r="UYE8" s="905"/>
      <c r="UYF8" s="905"/>
      <c r="UYG8" s="905"/>
      <c r="UYH8" s="905"/>
      <c r="UYI8" s="905"/>
      <c r="UYJ8" s="905"/>
      <c r="UYK8" s="905"/>
      <c r="UYL8" s="905"/>
      <c r="UYM8" s="905"/>
      <c r="UYN8" s="905"/>
      <c r="UYO8" s="905"/>
      <c r="UYP8" s="905"/>
      <c r="UYQ8" s="905"/>
      <c r="UYR8" s="905"/>
      <c r="UYS8" s="905"/>
      <c r="UYT8" s="905"/>
      <c r="UYU8" s="905"/>
      <c r="UYV8" s="905"/>
      <c r="UYW8" s="905"/>
      <c r="UYX8" s="905"/>
      <c r="UYY8" s="905"/>
      <c r="UYZ8" s="905"/>
      <c r="UZA8" s="905"/>
      <c r="UZB8" s="905"/>
      <c r="UZC8" s="905"/>
      <c r="UZD8" s="905"/>
      <c r="UZE8" s="905"/>
      <c r="UZF8" s="905"/>
      <c r="UZG8" s="905"/>
      <c r="UZH8" s="905"/>
      <c r="UZI8" s="905"/>
      <c r="UZJ8" s="905"/>
      <c r="UZK8" s="905"/>
      <c r="UZL8" s="905"/>
      <c r="UZM8" s="905"/>
      <c r="UZN8" s="905"/>
      <c r="UZO8" s="905"/>
      <c r="UZP8" s="905"/>
      <c r="UZQ8" s="905"/>
      <c r="UZR8" s="905"/>
      <c r="UZS8" s="905"/>
      <c r="UZT8" s="905"/>
      <c r="UZU8" s="905"/>
      <c r="UZV8" s="905"/>
      <c r="UZW8" s="905"/>
      <c r="UZX8" s="905"/>
      <c r="UZY8" s="905"/>
      <c r="UZZ8" s="905"/>
      <c r="VAA8" s="905"/>
      <c r="VAB8" s="905"/>
      <c r="VAC8" s="905"/>
      <c r="VAD8" s="905"/>
      <c r="VAE8" s="905"/>
      <c r="VAF8" s="905"/>
      <c r="VAG8" s="905"/>
      <c r="VAH8" s="905"/>
      <c r="VAI8" s="905"/>
      <c r="VAJ8" s="905"/>
      <c r="VAK8" s="905"/>
      <c r="VAL8" s="905"/>
      <c r="VAM8" s="905"/>
      <c r="VAN8" s="905"/>
      <c r="VAO8" s="905"/>
      <c r="VAP8" s="905"/>
      <c r="VAQ8" s="905"/>
      <c r="VAR8" s="905"/>
      <c r="VAS8" s="905"/>
      <c r="VAT8" s="905"/>
      <c r="VAU8" s="905"/>
      <c r="VAV8" s="905"/>
      <c r="VAW8" s="905"/>
      <c r="VAX8" s="905"/>
      <c r="VAY8" s="905"/>
      <c r="VAZ8" s="905"/>
      <c r="VBA8" s="905"/>
      <c r="VBB8" s="905"/>
      <c r="VBC8" s="905"/>
      <c r="VBD8" s="905"/>
      <c r="VBE8" s="905"/>
      <c r="VBF8" s="905"/>
      <c r="VBG8" s="905"/>
      <c r="VBH8" s="905"/>
      <c r="VBI8" s="905"/>
      <c r="VBJ8" s="905"/>
      <c r="VBK8" s="905"/>
      <c r="VBL8" s="905"/>
      <c r="VBM8" s="905"/>
      <c r="VBN8" s="905"/>
      <c r="VBO8" s="905"/>
      <c r="VBP8" s="905"/>
      <c r="VBQ8" s="905"/>
      <c r="VBR8" s="905"/>
      <c r="VBS8" s="905"/>
      <c r="VBT8" s="905"/>
      <c r="VBU8" s="905"/>
      <c r="VBV8" s="905"/>
      <c r="VBW8" s="905"/>
      <c r="VBX8" s="905"/>
      <c r="VBY8" s="905"/>
      <c r="VBZ8" s="905"/>
      <c r="VCA8" s="905"/>
      <c r="VCB8" s="905"/>
      <c r="VCC8" s="905"/>
      <c r="VCD8" s="905"/>
      <c r="VCE8" s="905"/>
      <c r="VCF8" s="905"/>
      <c r="VCG8" s="905"/>
      <c r="VCH8" s="905"/>
      <c r="VCI8" s="905"/>
      <c r="VCJ8" s="905"/>
      <c r="VCK8" s="905"/>
      <c r="VCL8" s="905"/>
      <c r="VCM8" s="905"/>
      <c r="VCN8" s="905"/>
      <c r="VCO8" s="905"/>
      <c r="VCP8" s="905"/>
      <c r="VCQ8" s="905"/>
      <c r="VCR8" s="905"/>
      <c r="VCS8" s="905"/>
      <c r="VCT8" s="905"/>
      <c r="VCU8" s="905"/>
      <c r="VCV8" s="905"/>
      <c r="VCW8" s="905"/>
      <c r="VCX8" s="905"/>
      <c r="VCY8" s="905"/>
      <c r="VCZ8" s="905"/>
      <c r="VDA8" s="905"/>
      <c r="VDB8" s="905"/>
      <c r="VDC8" s="905"/>
      <c r="VDD8" s="905"/>
      <c r="VDE8" s="905"/>
      <c r="VDF8" s="905"/>
      <c r="VDG8" s="905"/>
      <c r="VDH8" s="905"/>
      <c r="VDI8" s="905"/>
      <c r="VDJ8" s="905"/>
      <c r="VDK8" s="905"/>
      <c r="VDL8" s="905"/>
      <c r="VDM8" s="905"/>
      <c r="VDN8" s="905"/>
      <c r="VDO8" s="905"/>
      <c r="VDP8" s="905"/>
      <c r="VDQ8" s="905"/>
      <c r="VDR8" s="905"/>
      <c r="VDS8" s="905"/>
      <c r="VDT8" s="905"/>
      <c r="VDU8" s="905"/>
      <c r="VDV8" s="905"/>
      <c r="VDW8" s="905"/>
      <c r="VDX8" s="905"/>
      <c r="VDY8" s="905"/>
      <c r="VDZ8" s="905"/>
      <c r="VEA8" s="905"/>
      <c r="VEB8" s="905"/>
      <c r="VEC8" s="905"/>
      <c r="VED8" s="905"/>
      <c r="VEE8" s="905"/>
      <c r="VEF8" s="905"/>
      <c r="VEG8" s="905"/>
      <c r="VEH8" s="905"/>
      <c r="VEI8" s="905"/>
      <c r="VEJ8" s="905"/>
      <c r="VEK8" s="905"/>
      <c r="VEL8" s="905"/>
      <c r="VEM8" s="905"/>
      <c r="VEN8" s="905"/>
      <c r="VEO8" s="905"/>
      <c r="VEP8" s="905"/>
      <c r="VEQ8" s="905"/>
      <c r="VER8" s="905"/>
      <c r="VES8" s="905"/>
      <c r="VET8" s="905"/>
      <c r="VEU8" s="905"/>
      <c r="VEV8" s="905"/>
      <c r="VEW8" s="905"/>
      <c r="VEX8" s="905"/>
      <c r="VEY8" s="905"/>
      <c r="VEZ8" s="905"/>
      <c r="VFA8" s="905"/>
      <c r="VFB8" s="905"/>
      <c r="VFC8" s="905"/>
      <c r="VFD8" s="905"/>
      <c r="VFE8" s="905"/>
      <c r="VFF8" s="905"/>
      <c r="VFG8" s="905"/>
      <c r="VFH8" s="905"/>
      <c r="VFI8" s="905"/>
      <c r="VFJ8" s="905"/>
      <c r="VFK8" s="905"/>
      <c r="VFL8" s="905"/>
      <c r="VFM8" s="905"/>
      <c r="VFN8" s="905"/>
      <c r="VFO8" s="905"/>
      <c r="VFP8" s="905"/>
      <c r="VFQ8" s="905"/>
      <c r="VFR8" s="905"/>
      <c r="VFS8" s="905"/>
      <c r="VFT8" s="905"/>
      <c r="VFU8" s="905"/>
      <c r="VFV8" s="905"/>
      <c r="VFW8" s="905"/>
      <c r="VFX8" s="905"/>
      <c r="VFY8" s="905"/>
      <c r="VFZ8" s="905"/>
      <c r="VGA8" s="905"/>
      <c r="VGB8" s="905"/>
      <c r="VGC8" s="905"/>
      <c r="VGD8" s="905"/>
      <c r="VGE8" s="905"/>
      <c r="VGF8" s="905"/>
      <c r="VGG8" s="905"/>
      <c r="VGH8" s="905"/>
      <c r="VGI8" s="905"/>
      <c r="VGJ8" s="905"/>
      <c r="VGK8" s="905"/>
      <c r="VGL8" s="905"/>
      <c r="VGM8" s="905"/>
      <c r="VGN8" s="905"/>
      <c r="VGO8" s="905"/>
      <c r="VGP8" s="905"/>
      <c r="VGQ8" s="905"/>
      <c r="VGR8" s="905"/>
      <c r="VGS8" s="905"/>
      <c r="VGT8" s="905"/>
      <c r="VGU8" s="905"/>
      <c r="VGV8" s="905"/>
      <c r="VGW8" s="905"/>
      <c r="VGX8" s="905"/>
      <c r="VGY8" s="905"/>
      <c r="VGZ8" s="905"/>
      <c r="VHA8" s="905"/>
      <c r="VHB8" s="905"/>
      <c r="VHC8" s="905"/>
      <c r="VHD8" s="905"/>
      <c r="VHE8" s="905"/>
      <c r="VHF8" s="905"/>
      <c r="VHG8" s="905"/>
      <c r="VHH8" s="905"/>
      <c r="VHI8" s="905"/>
      <c r="VHJ8" s="905"/>
      <c r="VHK8" s="905"/>
      <c r="VHL8" s="905"/>
      <c r="VHM8" s="905"/>
      <c r="VHN8" s="905"/>
      <c r="VHO8" s="905"/>
      <c r="VHP8" s="905"/>
      <c r="VHQ8" s="905"/>
      <c r="VHR8" s="905"/>
      <c r="VHS8" s="905"/>
      <c r="VHT8" s="905"/>
      <c r="VHU8" s="905"/>
      <c r="VHV8" s="905"/>
      <c r="VHW8" s="905"/>
      <c r="VHX8" s="905"/>
      <c r="VHY8" s="905"/>
      <c r="VHZ8" s="905"/>
      <c r="VIA8" s="905"/>
      <c r="VIB8" s="905"/>
      <c r="VIC8" s="905"/>
      <c r="VID8" s="905"/>
      <c r="VIE8" s="905"/>
      <c r="VIF8" s="905"/>
      <c r="VIG8" s="905"/>
      <c r="VIH8" s="905"/>
      <c r="VII8" s="905"/>
      <c r="VIJ8" s="905"/>
      <c r="VIK8" s="905"/>
      <c r="VIL8" s="905"/>
      <c r="VIM8" s="905"/>
      <c r="VIN8" s="905"/>
      <c r="VIO8" s="905"/>
      <c r="VIP8" s="905"/>
      <c r="VIQ8" s="905"/>
      <c r="VIR8" s="905"/>
      <c r="VIS8" s="905"/>
      <c r="VIT8" s="905"/>
      <c r="VIU8" s="905"/>
      <c r="VIV8" s="905"/>
      <c r="VIW8" s="905"/>
      <c r="VIX8" s="905"/>
      <c r="VIY8" s="905"/>
      <c r="VIZ8" s="905"/>
      <c r="VJA8" s="905"/>
      <c r="VJB8" s="905"/>
      <c r="VJC8" s="905"/>
      <c r="VJD8" s="905"/>
      <c r="VJE8" s="905"/>
      <c r="VJF8" s="905"/>
      <c r="VJG8" s="905"/>
      <c r="VJH8" s="905"/>
      <c r="VJI8" s="905"/>
      <c r="VJJ8" s="905"/>
      <c r="VJK8" s="905"/>
      <c r="VJL8" s="905"/>
      <c r="VJM8" s="905"/>
      <c r="VJN8" s="905"/>
      <c r="VJO8" s="905"/>
      <c r="VJP8" s="905"/>
      <c r="VJQ8" s="905"/>
      <c r="VJR8" s="905"/>
      <c r="VJS8" s="905"/>
      <c r="VJT8" s="905"/>
      <c r="VJU8" s="905"/>
      <c r="VJV8" s="905"/>
      <c r="VJW8" s="905"/>
      <c r="VJX8" s="905"/>
      <c r="VJY8" s="905"/>
      <c r="VJZ8" s="905"/>
      <c r="VKA8" s="905"/>
      <c r="VKB8" s="905"/>
      <c r="VKC8" s="905"/>
      <c r="VKD8" s="905"/>
      <c r="VKE8" s="905"/>
      <c r="VKF8" s="905"/>
      <c r="VKG8" s="905"/>
      <c r="VKH8" s="905"/>
      <c r="VKI8" s="905"/>
      <c r="VKJ8" s="905"/>
      <c r="VKK8" s="905"/>
      <c r="VKL8" s="905"/>
      <c r="VKM8" s="905"/>
      <c r="VKN8" s="905"/>
      <c r="VKO8" s="905"/>
      <c r="VKP8" s="905"/>
      <c r="VKQ8" s="905"/>
      <c r="VKR8" s="905"/>
      <c r="VKS8" s="905"/>
      <c r="VKT8" s="905"/>
      <c r="VKU8" s="905"/>
      <c r="VKV8" s="905"/>
      <c r="VKW8" s="905"/>
      <c r="VKX8" s="905"/>
      <c r="VKY8" s="905"/>
      <c r="VKZ8" s="905"/>
      <c r="VLA8" s="905"/>
      <c r="VLB8" s="905"/>
      <c r="VLC8" s="905"/>
      <c r="VLD8" s="905"/>
      <c r="VLE8" s="905"/>
      <c r="VLF8" s="905"/>
      <c r="VLG8" s="905"/>
      <c r="VLH8" s="905"/>
      <c r="VLI8" s="905"/>
      <c r="VLJ8" s="905"/>
      <c r="VLK8" s="905"/>
      <c r="VLL8" s="905"/>
      <c r="VLM8" s="905"/>
      <c r="VLN8" s="905"/>
      <c r="VLO8" s="905"/>
      <c r="VLP8" s="905"/>
      <c r="VLQ8" s="905"/>
      <c r="VLR8" s="905"/>
      <c r="VLS8" s="905"/>
      <c r="VLT8" s="905"/>
      <c r="VLU8" s="905"/>
      <c r="VLV8" s="905"/>
      <c r="VLW8" s="905"/>
      <c r="VLX8" s="905"/>
      <c r="VLY8" s="905"/>
      <c r="VLZ8" s="905"/>
      <c r="VMA8" s="905"/>
      <c r="VMB8" s="905"/>
      <c r="VMC8" s="905"/>
      <c r="VMD8" s="905"/>
      <c r="VME8" s="905"/>
      <c r="VMF8" s="905"/>
      <c r="VMG8" s="905"/>
      <c r="VMH8" s="905"/>
      <c r="VMI8" s="905"/>
      <c r="VMJ8" s="905"/>
      <c r="VMK8" s="905"/>
      <c r="VML8" s="905"/>
      <c r="VMM8" s="905"/>
      <c r="VMN8" s="905"/>
      <c r="VMO8" s="905"/>
      <c r="VMP8" s="905"/>
      <c r="VMQ8" s="905"/>
      <c r="VMR8" s="905"/>
      <c r="VMS8" s="905"/>
      <c r="VMT8" s="905"/>
      <c r="VMU8" s="905"/>
      <c r="VMV8" s="905"/>
      <c r="VMW8" s="905"/>
      <c r="VMX8" s="905"/>
      <c r="VMY8" s="905"/>
      <c r="VMZ8" s="905"/>
      <c r="VNA8" s="905"/>
      <c r="VNB8" s="905"/>
      <c r="VNC8" s="905"/>
      <c r="VND8" s="905"/>
      <c r="VNE8" s="905"/>
      <c r="VNF8" s="905"/>
      <c r="VNG8" s="905"/>
      <c r="VNH8" s="905"/>
      <c r="VNI8" s="905"/>
      <c r="VNJ8" s="905"/>
      <c r="VNK8" s="905"/>
      <c r="VNL8" s="905"/>
      <c r="VNM8" s="905"/>
      <c r="VNN8" s="905"/>
      <c r="VNO8" s="905"/>
      <c r="VNP8" s="905"/>
      <c r="VNQ8" s="905"/>
      <c r="VNR8" s="905"/>
      <c r="VNS8" s="905"/>
      <c r="VNT8" s="905"/>
      <c r="VNU8" s="905"/>
      <c r="VNV8" s="905"/>
      <c r="VNW8" s="905"/>
      <c r="VNX8" s="905"/>
      <c r="VNY8" s="905"/>
      <c r="VNZ8" s="905"/>
      <c r="VOA8" s="905"/>
      <c r="VOB8" s="905"/>
      <c r="VOC8" s="905"/>
      <c r="VOD8" s="905"/>
      <c r="VOE8" s="905"/>
      <c r="VOF8" s="905"/>
      <c r="VOG8" s="905"/>
      <c r="VOH8" s="905"/>
      <c r="VOI8" s="905"/>
      <c r="VOJ8" s="905"/>
      <c r="VOK8" s="905"/>
      <c r="VOL8" s="905"/>
      <c r="VOM8" s="905"/>
      <c r="VON8" s="905"/>
      <c r="VOO8" s="905"/>
      <c r="VOP8" s="905"/>
      <c r="VOQ8" s="905"/>
      <c r="VOR8" s="905"/>
      <c r="VOS8" s="905"/>
      <c r="VOT8" s="905"/>
      <c r="VOU8" s="905"/>
      <c r="VOV8" s="905"/>
      <c r="VOW8" s="905"/>
      <c r="VOX8" s="905"/>
      <c r="VOY8" s="905"/>
      <c r="VOZ8" s="905"/>
      <c r="VPA8" s="905"/>
      <c r="VPB8" s="905"/>
      <c r="VPC8" s="905"/>
      <c r="VPD8" s="905"/>
      <c r="VPE8" s="905"/>
      <c r="VPF8" s="905"/>
      <c r="VPG8" s="905"/>
      <c r="VPH8" s="905"/>
      <c r="VPI8" s="905"/>
      <c r="VPJ8" s="905"/>
      <c r="VPK8" s="905"/>
      <c r="VPL8" s="905"/>
      <c r="VPM8" s="905"/>
      <c r="VPN8" s="905"/>
      <c r="VPO8" s="905"/>
      <c r="VPP8" s="905"/>
      <c r="VPQ8" s="905"/>
      <c r="VPR8" s="905"/>
      <c r="VPS8" s="905"/>
      <c r="VPT8" s="905"/>
      <c r="VPU8" s="905"/>
      <c r="VPV8" s="905"/>
      <c r="VPW8" s="905"/>
      <c r="VPX8" s="905"/>
      <c r="VPY8" s="905"/>
      <c r="VPZ8" s="905"/>
      <c r="VQA8" s="905"/>
      <c r="VQB8" s="905"/>
      <c r="VQC8" s="905"/>
      <c r="VQD8" s="905"/>
      <c r="VQE8" s="905"/>
      <c r="VQF8" s="905"/>
      <c r="VQG8" s="905"/>
      <c r="VQH8" s="905"/>
      <c r="VQI8" s="905"/>
      <c r="VQJ8" s="905"/>
      <c r="VQK8" s="905"/>
      <c r="VQL8" s="905"/>
      <c r="VQM8" s="905"/>
      <c r="VQN8" s="905"/>
      <c r="VQO8" s="905"/>
      <c r="VQP8" s="905"/>
      <c r="VQQ8" s="905"/>
      <c r="VQR8" s="905"/>
      <c r="VQS8" s="905"/>
      <c r="VQT8" s="905"/>
      <c r="VQU8" s="905"/>
      <c r="VQV8" s="905"/>
      <c r="VQW8" s="905"/>
      <c r="VQX8" s="905"/>
      <c r="VQY8" s="905"/>
      <c r="VQZ8" s="905"/>
      <c r="VRA8" s="905"/>
      <c r="VRB8" s="905"/>
      <c r="VRC8" s="905"/>
      <c r="VRD8" s="905"/>
      <c r="VRE8" s="905"/>
      <c r="VRF8" s="905"/>
      <c r="VRG8" s="905"/>
      <c r="VRH8" s="905"/>
      <c r="VRI8" s="905"/>
      <c r="VRJ8" s="905"/>
      <c r="VRK8" s="905"/>
      <c r="VRL8" s="905"/>
      <c r="VRM8" s="905"/>
      <c r="VRN8" s="905"/>
      <c r="VRO8" s="905"/>
      <c r="VRP8" s="905"/>
      <c r="VRQ8" s="905"/>
      <c r="VRR8" s="905"/>
      <c r="VRS8" s="905"/>
      <c r="VRT8" s="905"/>
      <c r="VRU8" s="905"/>
      <c r="VRV8" s="905"/>
      <c r="VRW8" s="905"/>
      <c r="VRX8" s="905"/>
      <c r="VRY8" s="905"/>
      <c r="VRZ8" s="905"/>
      <c r="VSA8" s="905"/>
      <c r="VSB8" s="905"/>
      <c r="VSC8" s="905"/>
      <c r="VSD8" s="905"/>
      <c r="VSE8" s="905"/>
      <c r="VSF8" s="905"/>
      <c r="VSG8" s="905"/>
      <c r="VSH8" s="905"/>
      <c r="VSI8" s="905"/>
      <c r="VSJ8" s="905"/>
      <c r="VSK8" s="905"/>
      <c r="VSL8" s="905"/>
      <c r="VSM8" s="905"/>
      <c r="VSN8" s="905"/>
      <c r="VSO8" s="905"/>
      <c r="VSP8" s="905"/>
      <c r="VSQ8" s="905"/>
      <c r="VSR8" s="905"/>
      <c r="VSS8" s="905"/>
      <c r="VST8" s="905"/>
      <c r="VSU8" s="905"/>
      <c r="VSV8" s="905"/>
      <c r="VSW8" s="905"/>
      <c r="VSX8" s="905"/>
      <c r="VSY8" s="905"/>
      <c r="VSZ8" s="905"/>
      <c r="VTA8" s="905"/>
      <c r="VTB8" s="905"/>
      <c r="VTC8" s="905"/>
      <c r="VTD8" s="905"/>
      <c r="VTE8" s="905"/>
      <c r="VTF8" s="905"/>
      <c r="VTG8" s="905"/>
      <c r="VTH8" s="905"/>
      <c r="VTI8" s="905"/>
      <c r="VTJ8" s="905"/>
      <c r="VTK8" s="905"/>
      <c r="VTL8" s="905"/>
      <c r="VTM8" s="905"/>
      <c r="VTN8" s="905"/>
      <c r="VTO8" s="905"/>
      <c r="VTP8" s="905"/>
      <c r="VTQ8" s="905"/>
      <c r="VTR8" s="905"/>
      <c r="VTS8" s="905"/>
      <c r="VTT8" s="905"/>
      <c r="VTU8" s="905"/>
      <c r="VTV8" s="905"/>
      <c r="VTW8" s="905"/>
      <c r="VTX8" s="905"/>
      <c r="VTY8" s="905"/>
      <c r="VTZ8" s="905"/>
      <c r="VUA8" s="905"/>
      <c r="VUB8" s="905"/>
      <c r="VUC8" s="905"/>
      <c r="VUD8" s="905"/>
      <c r="VUE8" s="905"/>
      <c r="VUF8" s="905"/>
      <c r="VUG8" s="905"/>
      <c r="VUH8" s="905"/>
      <c r="VUI8" s="905"/>
      <c r="VUJ8" s="905"/>
      <c r="VUK8" s="905"/>
      <c r="VUL8" s="905"/>
      <c r="VUM8" s="905"/>
      <c r="VUN8" s="905"/>
      <c r="VUO8" s="905"/>
      <c r="VUP8" s="905"/>
      <c r="VUQ8" s="905"/>
      <c r="VUR8" s="905"/>
      <c r="VUS8" s="905"/>
      <c r="VUT8" s="905"/>
      <c r="VUU8" s="905"/>
      <c r="VUV8" s="905"/>
      <c r="VUW8" s="905"/>
      <c r="VUX8" s="905"/>
      <c r="VUY8" s="905"/>
      <c r="VUZ8" s="905"/>
      <c r="VVA8" s="905"/>
      <c r="VVB8" s="905"/>
      <c r="VVC8" s="905"/>
      <c r="VVD8" s="905"/>
      <c r="VVE8" s="905"/>
      <c r="VVF8" s="905"/>
      <c r="VVG8" s="905"/>
      <c r="VVH8" s="905"/>
      <c r="VVI8" s="905"/>
      <c r="VVJ8" s="905"/>
      <c r="VVK8" s="905"/>
      <c r="VVL8" s="905"/>
      <c r="VVM8" s="905"/>
      <c r="VVN8" s="905"/>
      <c r="VVO8" s="905"/>
      <c r="VVP8" s="905"/>
      <c r="VVQ8" s="905"/>
      <c r="VVR8" s="905"/>
      <c r="VVS8" s="905"/>
      <c r="VVT8" s="905"/>
      <c r="VVU8" s="905"/>
      <c r="VVV8" s="905"/>
      <c r="VVW8" s="905"/>
      <c r="VVX8" s="905"/>
      <c r="VVY8" s="905"/>
      <c r="VVZ8" s="905"/>
      <c r="VWA8" s="905"/>
      <c r="VWB8" s="905"/>
      <c r="VWC8" s="905"/>
      <c r="VWD8" s="905"/>
      <c r="VWE8" s="905"/>
      <c r="VWF8" s="905"/>
      <c r="VWG8" s="905"/>
      <c r="VWH8" s="905"/>
      <c r="VWI8" s="905"/>
      <c r="VWJ8" s="905"/>
      <c r="VWK8" s="905"/>
      <c r="VWL8" s="905"/>
      <c r="VWM8" s="905"/>
      <c r="VWN8" s="905"/>
      <c r="VWO8" s="905"/>
      <c r="VWP8" s="905"/>
      <c r="VWQ8" s="905"/>
      <c r="VWR8" s="905"/>
      <c r="VWS8" s="905"/>
      <c r="VWT8" s="905"/>
      <c r="VWU8" s="905"/>
      <c r="VWV8" s="905"/>
      <c r="VWW8" s="905"/>
      <c r="VWX8" s="905"/>
      <c r="VWY8" s="905"/>
      <c r="VWZ8" s="905"/>
      <c r="VXA8" s="905"/>
      <c r="VXB8" s="905"/>
      <c r="VXC8" s="905"/>
      <c r="VXD8" s="905"/>
      <c r="VXE8" s="905"/>
      <c r="VXF8" s="905"/>
      <c r="VXG8" s="905"/>
      <c r="VXH8" s="905"/>
      <c r="VXI8" s="905"/>
      <c r="VXJ8" s="905"/>
      <c r="VXK8" s="905"/>
      <c r="VXL8" s="905"/>
      <c r="VXM8" s="905"/>
      <c r="VXN8" s="905"/>
      <c r="VXO8" s="905"/>
      <c r="VXP8" s="905"/>
      <c r="VXQ8" s="905"/>
      <c r="VXR8" s="905"/>
      <c r="VXS8" s="905"/>
      <c r="VXT8" s="905"/>
      <c r="VXU8" s="905"/>
      <c r="VXV8" s="905"/>
      <c r="VXW8" s="905"/>
      <c r="VXX8" s="905"/>
      <c r="VXY8" s="905"/>
      <c r="VXZ8" s="905"/>
      <c r="VYA8" s="905"/>
      <c r="VYB8" s="905"/>
      <c r="VYC8" s="905"/>
      <c r="VYD8" s="905"/>
      <c r="VYE8" s="905"/>
      <c r="VYF8" s="905"/>
      <c r="VYG8" s="905"/>
      <c r="VYH8" s="905"/>
      <c r="VYI8" s="905"/>
      <c r="VYJ8" s="905"/>
      <c r="VYK8" s="905"/>
      <c r="VYL8" s="905"/>
      <c r="VYM8" s="905"/>
      <c r="VYN8" s="905"/>
      <c r="VYO8" s="905"/>
      <c r="VYP8" s="905"/>
      <c r="VYQ8" s="905"/>
      <c r="VYR8" s="905"/>
      <c r="VYS8" s="905"/>
      <c r="VYT8" s="905"/>
      <c r="VYU8" s="905"/>
      <c r="VYV8" s="905"/>
      <c r="VYW8" s="905"/>
      <c r="VYX8" s="905"/>
      <c r="VYY8" s="905"/>
      <c r="VYZ8" s="905"/>
      <c r="VZA8" s="905"/>
      <c r="VZB8" s="905"/>
      <c r="VZC8" s="905"/>
      <c r="VZD8" s="905"/>
      <c r="VZE8" s="905"/>
      <c r="VZF8" s="905"/>
      <c r="VZG8" s="905"/>
      <c r="VZH8" s="905"/>
      <c r="VZI8" s="905"/>
      <c r="VZJ8" s="905"/>
      <c r="VZK8" s="905"/>
      <c r="VZL8" s="905"/>
      <c r="VZM8" s="905"/>
      <c r="VZN8" s="905"/>
      <c r="VZO8" s="905"/>
      <c r="VZP8" s="905"/>
      <c r="VZQ8" s="905"/>
      <c r="VZR8" s="905"/>
      <c r="VZS8" s="905"/>
      <c r="VZT8" s="905"/>
      <c r="VZU8" s="905"/>
      <c r="VZV8" s="905"/>
      <c r="VZW8" s="905"/>
      <c r="VZX8" s="905"/>
      <c r="VZY8" s="905"/>
      <c r="VZZ8" s="905"/>
      <c r="WAA8" s="905"/>
      <c r="WAB8" s="905"/>
      <c r="WAC8" s="905"/>
      <c r="WAD8" s="905"/>
      <c r="WAE8" s="905"/>
      <c r="WAF8" s="905"/>
      <c r="WAG8" s="905"/>
      <c r="WAH8" s="905"/>
      <c r="WAI8" s="905"/>
      <c r="WAJ8" s="905"/>
      <c r="WAK8" s="905"/>
      <c r="WAL8" s="905"/>
      <c r="WAM8" s="905"/>
      <c r="WAN8" s="905"/>
      <c r="WAO8" s="905"/>
      <c r="WAP8" s="905"/>
      <c r="WAQ8" s="905"/>
      <c r="WAR8" s="905"/>
      <c r="WAS8" s="905"/>
      <c r="WAT8" s="905"/>
      <c r="WAU8" s="905"/>
      <c r="WAV8" s="905"/>
      <c r="WAW8" s="905"/>
      <c r="WAX8" s="905"/>
      <c r="WAY8" s="905"/>
      <c r="WAZ8" s="905"/>
      <c r="WBA8" s="905"/>
      <c r="WBB8" s="905"/>
      <c r="WBC8" s="905"/>
      <c r="WBD8" s="905"/>
      <c r="WBE8" s="905"/>
      <c r="WBF8" s="905"/>
      <c r="WBG8" s="905"/>
      <c r="WBH8" s="905"/>
      <c r="WBI8" s="905"/>
      <c r="WBJ8" s="905"/>
      <c r="WBK8" s="905"/>
      <c r="WBL8" s="905"/>
      <c r="WBM8" s="905"/>
      <c r="WBN8" s="905"/>
      <c r="WBO8" s="905"/>
      <c r="WBP8" s="905"/>
      <c r="WBQ8" s="905"/>
      <c r="WBR8" s="905"/>
      <c r="WBS8" s="905"/>
      <c r="WBT8" s="905"/>
      <c r="WBU8" s="905"/>
      <c r="WBV8" s="905"/>
      <c r="WBW8" s="905"/>
      <c r="WBX8" s="905"/>
      <c r="WBY8" s="905"/>
      <c r="WBZ8" s="905"/>
      <c r="WCA8" s="905"/>
      <c r="WCB8" s="905"/>
      <c r="WCC8" s="905"/>
      <c r="WCD8" s="905"/>
      <c r="WCE8" s="905"/>
      <c r="WCF8" s="905"/>
      <c r="WCG8" s="905"/>
      <c r="WCH8" s="905"/>
      <c r="WCI8" s="905"/>
      <c r="WCJ8" s="905"/>
      <c r="WCK8" s="905"/>
      <c r="WCL8" s="905"/>
      <c r="WCM8" s="905"/>
      <c r="WCN8" s="905"/>
      <c r="WCO8" s="905"/>
      <c r="WCP8" s="905"/>
      <c r="WCQ8" s="905"/>
      <c r="WCR8" s="905"/>
      <c r="WCS8" s="905"/>
      <c r="WCT8" s="905"/>
      <c r="WCU8" s="905"/>
      <c r="WCV8" s="905"/>
      <c r="WCW8" s="905"/>
      <c r="WCX8" s="905"/>
      <c r="WCY8" s="905"/>
      <c r="WCZ8" s="905"/>
      <c r="WDA8" s="905"/>
      <c r="WDB8" s="905"/>
      <c r="WDC8" s="905"/>
      <c r="WDD8" s="905"/>
      <c r="WDE8" s="905"/>
      <c r="WDF8" s="905"/>
      <c r="WDG8" s="905"/>
      <c r="WDH8" s="905"/>
      <c r="WDI8" s="905"/>
      <c r="WDJ8" s="905"/>
      <c r="WDK8" s="905"/>
      <c r="WDL8" s="905"/>
      <c r="WDM8" s="905"/>
      <c r="WDN8" s="905"/>
      <c r="WDO8" s="905"/>
      <c r="WDP8" s="905"/>
      <c r="WDQ8" s="905"/>
      <c r="WDR8" s="905"/>
      <c r="WDS8" s="905"/>
      <c r="WDT8" s="905"/>
      <c r="WDU8" s="905"/>
      <c r="WDV8" s="905"/>
      <c r="WDW8" s="905"/>
      <c r="WDX8" s="905"/>
      <c r="WDY8" s="905"/>
      <c r="WDZ8" s="905"/>
      <c r="WEA8" s="905"/>
      <c r="WEB8" s="905"/>
      <c r="WEC8" s="905"/>
      <c r="WED8" s="905"/>
      <c r="WEE8" s="905"/>
      <c r="WEF8" s="905"/>
      <c r="WEG8" s="905"/>
      <c r="WEH8" s="905"/>
      <c r="WEI8" s="905"/>
      <c r="WEJ8" s="905"/>
      <c r="WEK8" s="905"/>
      <c r="WEL8" s="905"/>
      <c r="WEM8" s="905"/>
      <c r="WEN8" s="905"/>
      <c r="WEO8" s="905"/>
      <c r="WEP8" s="905"/>
      <c r="WEQ8" s="905"/>
      <c r="WER8" s="905"/>
      <c r="WES8" s="905"/>
      <c r="WET8" s="905"/>
      <c r="WEU8" s="905"/>
      <c r="WEV8" s="905"/>
      <c r="WEW8" s="905"/>
      <c r="WEX8" s="905"/>
      <c r="WEY8" s="905"/>
      <c r="WEZ8" s="905"/>
      <c r="WFA8" s="905"/>
      <c r="WFB8" s="905"/>
      <c r="WFC8" s="905"/>
      <c r="WFD8" s="905"/>
      <c r="WFE8" s="905"/>
      <c r="WFF8" s="905"/>
      <c r="WFG8" s="905"/>
      <c r="WFH8" s="905"/>
      <c r="WFI8" s="905"/>
      <c r="WFJ8" s="905"/>
      <c r="WFK8" s="905"/>
      <c r="WFL8" s="905"/>
      <c r="WFM8" s="905"/>
      <c r="WFN8" s="905"/>
      <c r="WFO8" s="905"/>
      <c r="WFP8" s="905"/>
      <c r="WFQ8" s="905"/>
      <c r="WFR8" s="905"/>
      <c r="WFS8" s="905"/>
      <c r="WFT8" s="905"/>
      <c r="WFU8" s="905"/>
      <c r="WFV8" s="905"/>
      <c r="WFW8" s="905"/>
      <c r="WFX8" s="905"/>
      <c r="WFY8" s="905"/>
      <c r="WFZ8" s="905"/>
      <c r="WGA8" s="905"/>
      <c r="WGB8" s="905"/>
      <c r="WGC8" s="905"/>
      <c r="WGD8" s="905"/>
      <c r="WGE8" s="905"/>
      <c r="WGF8" s="905"/>
      <c r="WGG8" s="905"/>
      <c r="WGH8" s="905"/>
      <c r="WGI8" s="905"/>
      <c r="WGJ8" s="905"/>
      <c r="WGK8" s="905"/>
      <c r="WGL8" s="905"/>
      <c r="WGM8" s="905"/>
      <c r="WGN8" s="905"/>
      <c r="WGO8" s="905"/>
      <c r="WGP8" s="905"/>
      <c r="WGQ8" s="905"/>
      <c r="WGR8" s="905"/>
      <c r="WGS8" s="905"/>
      <c r="WGT8" s="905"/>
      <c r="WGU8" s="905"/>
      <c r="WGV8" s="905"/>
      <c r="WGW8" s="905"/>
      <c r="WGX8" s="905"/>
      <c r="WGY8" s="905"/>
      <c r="WGZ8" s="905"/>
      <c r="WHA8" s="905"/>
      <c r="WHB8" s="905"/>
      <c r="WHC8" s="905"/>
      <c r="WHD8" s="905"/>
      <c r="WHE8" s="905"/>
      <c r="WHF8" s="905"/>
      <c r="WHG8" s="905"/>
      <c r="WHH8" s="905"/>
      <c r="WHI8" s="905"/>
      <c r="WHJ8" s="905"/>
      <c r="WHK8" s="905"/>
      <c r="WHL8" s="905"/>
      <c r="WHM8" s="905"/>
      <c r="WHN8" s="905"/>
      <c r="WHO8" s="905"/>
      <c r="WHP8" s="905"/>
      <c r="WHQ8" s="905"/>
      <c r="WHR8" s="905"/>
      <c r="WHS8" s="905"/>
      <c r="WHT8" s="905"/>
      <c r="WHU8" s="905"/>
      <c r="WHV8" s="905"/>
      <c r="WHW8" s="905"/>
      <c r="WHX8" s="905"/>
      <c r="WHY8" s="905"/>
      <c r="WHZ8" s="905"/>
      <c r="WIA8" s="905"/>
      <c r="WIB8" s="905"/>
      <c r="WIC8" s="905"/>
      <c r="WID8" s="905"/>
      <c r="WIE8" s="905"/>
      <c r="WIF8" s="905"/>
      <c r="WIG8" s="905"/>
      <c r="WIH8" s="905"/>
      <c r="WII8" s="905"/>
      <c r="WIJ8" s="905"/>
      <c r="WIK8" s="905"/>
      <c r="WIL8" s="905"/>
      <c r="WIM8" s="905"/>
      <c r="WIN8" s="905"/>
      <c r="WIO8" s="905"/>
      <c r="WIP8" s="905"/>
      <c r="WIQ8" s="905"/>
      <c r="WIR8" s="905"/>
      <c r="WIS8" s="905"/>
      <c r="WIT8" s="905"/>
      <c r="WIU8" s="905"/>
      <c r="WIV8" s="905"/>
      <c r="WIW8" s="905"/>
      <c r="WIX8" s="905"/>
      <c r="WIY8" s="905"/>
      <c r="WIZ8" s="905"/>
      <c r="WJA8" s="905"/>
      <c r="WJB8" s="905"/>
      <c r="WJC8" s="905"/>
      <c r="WJD8" s="905"/>
      <c r="WJE8" s="905"/>
      <c r="WJF8" s="905"/>
      <c r="WJG8" s="905"/>
      <c r="WJH8" s="905"/>
      <c r="WJI8" s="905"/>
      <c r="WJJ8" s="905"/>
      <c r="WJK8" s="905"/>
      <c r="WJL8" s="905"/>
      <c r="WJM8" s="905"/>
      <c r="WJN8" s="905"/>
      <c r="WJO8" s="905"/>
      <c r="WJP8" s="905"/>
      <c r="WJQ8" s="905"/>
      <c r="WJR8" s="905"/>
      <c r="WJS8" s="905"/>
      <c r="WJT8" s="905"/>
      <c r="WJU8" s="905"/>
      <c r="WJV8" s="905"/>
      <c r="WJW8" s="905"/>
      <c r="WJX8" s="905"/>
      <c r="WJY8" s="905"/>
      <c r="WJZ8" s="905"/>
      <c r="WKA8" s="905"/>
      <c r="WKB8" s="905"/>
      <c r="WKC8" s="905"/>
      <c r="WKD8" s="905"/>
      <c r="WKE8" s="905"/>
      <c r="WKF8" s="905"/>
      <c r="WKG8" s="905"/>
      <c r="WKH8" s="905"/>
      <c r="WKI8" s="905"/>
      <c r="WKJ8" s="905"/>
      <c r="WKK8" s="905"/>
      <c r="WKL8" s="905"/>
      <c r="WKM8" s="905"/>
      <c r="WKN8" s="905"/>
      <c r="WKO8" s="905"/>
      <c r="WKP8" s="905"/>
      <c r="WKQ8" s="905"/>
      <c r="WKR8" s="905"/>
      <c r="WKS8" s="905"/>
      <c r="WKT8" s="905"/>
      <c r="WKU8" s="905"/>
      <c r="WKV8" s="905"/>
      <c r="WKW8" s="905"/>
      <c r="WKX8" s="905"/>
      <c r="WKY8" s="905"/>
      <c r="WKZ8" s="905"/>
      <c r="WLA8" s="905"/>
      <c r="WLB8" s="905"/>
      <c r="WLC8" s="905"/>
      <c r="WLD8" s="905"/>
      <c r="WLE8" s="905"/>
      <c r="WLF8" s="905"/>
      <c r="WLG8" s="905"/>
      <c r="WLH8" s="905"/>
      <c r="WLI8" s="905"/>
      <c r="WLJ8" s="905"/>
      <c r="WLK8" s="905"/>
      <c r="WLL8" s="905"/>
      <c r="WLM8" s="905"/>
      <c r="WLN8" s="905"/>
      <c r="WLO8" s="905"/>
      <c r="WLP8" s="905"/>
      <c r="WLQ8" s="905"/>
      <c r="WLR8" s="905"/>
      <c r="WLS8" s="905"/>
      <c r="WLT8" s="905"/>
      <c r="WLU8" s="905"/>
      <c r="WLV8" s="905"/>
      <c r="WLW8" s="905"/>
      <c r="WLX8" s="905"/>
      <c r="WLY8" s="905"/>
      <c r="WLZ8" s="905"/>
      <c r="WMA8" s="905"/>
      <c r="WMB8" s="905"/>
      <c r="WMC8" s="905"/>
      <c r="WMD8" s="905"/>
      <c r="WME8" s="905"/>
      <c r="WMF8" s="905"/>
      <c r="WMG8" s="905"/>
      <c r="WMH8" s="905"/>
      <c r="WMI8" s="905"/>
      <c r="WMJ8" s="905"/>
      <c r="WMK8" s="905"/>
      <c r="WML8" s="905"/>
      <c r="WMM8" s="905"/>
      <c r="WMN8" s="905"/>
      <c r="WMO8" s="905"/>
      <c r="WMP8" s="905"/>
      <c r="WMQ8" s="905"/>
      <c r="WMR8" s="905"/>
      <c r="WMS8" s="905"/>
      <c r="WMT8" s="905"/>
      <c r="WMU8" s="905"/>
      <c r="WMV8" s="905"/>
      <c r="WMW8" s="905"/>
      <c r="WMX8" s="905"/>
      <c r="WMY8" s="905"/>
      <c r="WMZ8" s="905"/>
      <c r="WNA8" s="905"/>
      <c r="WNB8" s="905"/>
      <c r="WNC8" s="905"/>
      <c r="WND8" s="905"/>
      <c r="WNE8" s="905"/>
      <c r="WNF8" s="905"/>
      <c r="WNG8" s="905"/>
      <c r="WNH8" s="905"/>
      <c r="WNI8" s="905"/>
      <c r="WNJ8" s="905"/>
      <c r="WNK8" s="905"/>
      <c r="WNL8" s="905"/>
      <c r="WNM8" s="905"/>
      <c r="WNN8" s="905"/>
      <c r="WNO8" s="905"/>
      <c r="WNP8" s="905"/>
      <c r="WNQ8" s="905"/>
      <c r="WNR8" s="905"/>
      <c r="WNS8" s="905"/>
      <c r="WNT8" s="905"/>
      <c r="WNU8" s="905"/>
      <c r="WNV8" s="905"/>
      <c r="WNW8" s="905"/>
      <c r="WNX8" s="905"/>
      <c r="WNY8" s="905"/>
      <c r="WNZ8" s="905"/>
      <c r="WOA8" s="905"/>
      <c r="WOB8" s="905"/>
      <c r="WOC8" s="905"/>
      <c r="WOD8" s="905"/>
      <c r="WOE8" s="905"/>
      <c r="WOF8" s="905"/>
      <c r="WOG8" s="905"/>
      <c r="WOH8" s="905"/>
      <c r="WOI8" s="905"/>
      <c r="WOJ8" s="905"/>
      <c r="WOK8" s="905"/>
      <c r="WOL8" s="905"/>
      <c r="WOM8" s="905"/>
      <c r="WON8" s="905"/>
      <c r="WOO8" s="905"/>
      <c r="WOP8" s="905"/>
      <c r="WOQ8" s="905"/>
      <c r="WOR8" s="905"/>
      <c r="WOS8" s="905"/>
      <c r="WOT8" s="905"/>
      <c r="WOU8" s="905"/>
      <c r="WOV8" s="905"/>
      <c r="WOW8" s="905"/>
      <c r="WOX8" s="905"/>
      <c r="WOY8" s="905"/>
      <c r="WOZ8" s="905"/>
      <c r="WPA8" s="905"/>
      <c r="WPB8" s="905"/>
      <c r="WPC8" s="905"/>
      <c r="WPD8" s="905"/>
      <c r="WPE8" s="905"/>
      <c r="WPF8" s="905"/>
      <c r="WPG8" s="905"/>
      <c r="WPH8" s="905"/>
      <c r="WPI8" s="905"/>
      <c r="WPJ8" s="905"/>
      <c r="WPK8" s="905"/>
      <c r="WPL8" s="905"/>
      <c r="WPM8" s="905"/>
      <c r="WPN8" s="905"/>
      <c r="WPO8" s="905"/>
      <c r="WPP8" s="905"/>
      <c r="WPQ8" s="905"/>
      <c r="WPR8" s="905"/>
      <c r="WPS8" s="905"/>
      <c r="WPT8" s="905"/>
      <c r="WPU8" s="905"/>
      <c r="WPV8" s="905"/>
      <c r="WPW8" s="905"/>
      <c r="WPX8" s="905"/>
      <c r="WPY8" s="905"/>
      <c r="WPZ8" s="905"/>
      <c r="WQA8" s="905"/>
      <c r="WQB8" s="905"/>
      <c r="WQC8" s="905"/>
      <c r="WQD8" s="905"/>
      <c r="WQE8" s="905"/>
      <c r="WQF8" s="905"/>
      <c r="WQG8" s="905"/>
      <c r="WQH8" s="905"/>
      <c r="WQI8" s="905"/>
      <c r="WQJ8" s="905"/>
      <c r="WQK8" s="905"/>
      <c r="WQL8" s="905"/>
      <c r="WQM8" s="905"/>
      <c r="WQN8" s="905"/>
      <c r="WQO8" s="905"/>
      <c r="WQP8" s="905"/>
      <c r="WQQ8" s="905"/>
      <c r="WQR8" s="905"/>
      <c r="WQS8" s="905"/>
      <c r="WQT8" s="905"/>
      <c r="WQU8" s="905"/>
      <c r="WQV8" s="905"/>
      <c r="WQW8" s="905"/>
      <c r="WQX8" s="905"/>
      <c r="WQY8" s="905"/>
      <c r="WQZ8" s="905"/>
      <c r="WRA8" s="905"/>
      <c r="WRB8" s="905"/>
      <c r="WRC8" s="905"/>
      <c r="WRD8" s="905"/>
      <c r="WRE8" s="905"/>
      <c r="WRF8" s="905"/>
      <c r="WRG8" s="905"/>
      <c r="WRH8" s="905"/>
      <c r="WRI8" s="905"/>
      <c r="WRJ8" s="905"/>
      <c r="WRK8" s="905"/>
      <c r="WRL8" s="905"/>
      <c r="WRM8" s="905"/>
      <c r="WRN8" s="905"/>
      <c r="WRO8" s="905"/>
      <c r="WRP8" s="905"/>
      <c r="WRQ8" s="905"/>
      <c r="WRR8" s="905"/>
      <c r="WRS8" s="905"/>
      <c r="WRT8" s="905"/>
      <c r="WRU8" s="905"/>
      <c r="WRV8" s="905"/>
      <c r="WRW8" s="905"/>
      <c r="WRX8" s="905"/>
      <c r="WRY8" s="905"/>
      <c r="WRZ8" s="905"/>
      <c r="WSA8" s="905"/>
      <c r="WSB8" s="905"/>
      <c r="WSC8" s="905"/>
      <c r="WSD8" s="905"/>
      <c r="WSE8" s="905"/>
      <c r="WSF8" s="905"/>
      <c r="WSG8" s="905"/>
      <c r="WSH8" s="905"/>
      <c r="WSI8" s="905"/>
      <c r="WSJ8" s="905"/>
      <c r="WSK8" s="905"/>
      <c r="WSL8" s="905"/>
      <c r="WSM8" s="905"/>
      <c r="WSN8" s="905"/>
      <c r="WSO8" s="905"/>
      <c r="WSP8" s="905"/>
      <c r="WSQ8" s="905"/>
      <c r="WSR8" s="905"/>
      <c r="WSS8" s="905"/>
      <c r="WST8" s="905"/>
      <c r="WSU8" s="905"/>
      <c r="WSV8" s="905"/>
      <c r="WSW8" s="905"/>
      <c r="WSX8" s="905"/>
      <c r="WSY8" s="905"/>
      <c r="WSZ8" s="905"/>
      <c r="WTA8" s="905"/>
      <c r="WTB8" s="905"/>
      <c r="WTC8" s="905"/>
      <c r="WTD8" s="905"/>
      <c r="WTE8" s="905"/>
      <c r="WTF8" s="905"/>
      <c r="WTG8" s="905"/>
      <c r="WTH8" s="905"/>
      <c r="WTI8" s="905"/>
      <c r="WTJ8" s="905"/>
      <c r="WTK8" s="905"/>
      <c r="WTL8" s="905"/>
      <c r="WTM8" s="905"/>
      <c r="WTN8" s="905"/>
      <c r="WTO8" s="905"/>
      <c r="WTP8" s="905"/>
      <c r="WTQ8" s="905"/>
      <c r="WTR8" s="905"/>
      <c r="WTS8" s="905"/>
      <c r="WTT8" s="905"/>
      <c r="WTU8" s="905"/>
      <c r="WTV8" s="905"/>
      <c r="WTW8" s="905"/>
      <c r="WTX8" s="905"/>
      <c r="WTY8" s="905"/>
      <c r="WTZ8" s="905"/>
      <c r="WUA8" s="905"/>
      <c r="WUB8" s="905"/>
      <c r="WUC8" s="905"/>
      <c r="WUD8" s="905"/>
      <c r="WUE8" s="905"/>
      <c r="WUF8" s="905"/>
      <c r="WUG8" s="905"/>
      <c r="WUH8" s="905"/>
      <c r="WUI8" s="905"/>
      <c r="WUJ8" s="905"/>
      <c r="WUK8" s="905"/>
      <c r="WUL8" s="905"/>
      <c r="WUM8" s="905"/>
      <c r="WUN8" s="905"/>
      <c r="WUO8" s="905"/>
      <c r="WUP8" s="905"/>
      <c r="WUQ8" s="905"/>
      <c r="WUR8" s="905"/>
      <c r="WUS8" s="905"/>
      <c r="WUT8" s="905"/>
      <c r="WUU8" s="905"/>
      <c r="WUV8" s="905"/>
      <c r="WUW8" s="905"/>
      <c r="WUX8" s="905"/>
      <c r="WUY8" s="905"/>
      <c r="WUZ8" s="905"/>
      <c r="WVA8" s="905"/>
      <c r="WVB8" s="905"/>
      <c r="WVC8" s="905"/>
      <c r="WVD8" s="905"/>
      <c r="WVE8" s="905"/>
      <c r="WVF8" s="905"/>
      <c r="WVG8" s="905"/>
      <c r="WVH8" s="905"/>
      <c r="WVI8" s="905"/>
      <c r="WVJ8" s="905"/>
      <c r="WVK8" s="905"/>
      <c r="WVL8" s="905"/>
      <c r="WVM8" s="905"/>
      <c r="WVN8" s="905"/>
      <c r="WVO8" s="905"/>
      <c r="WVP8" s="905"/>
      <c r="WVQ8" s="905"/>
      <c r="WVR8" s="905"/>
      <c r="WVS8" s="905"/>
      <c r="WVT8" s="905"/>
      <c r="WVU8" s="905"/>
      <c r="WVV8" s="905"/>
      <c r="WVW8" s="905"/>
      <c r="WVX8" s="905"/>
      <c r="WVY8" s="905"/>
      <c r="WVZ8" s="905"/>
      <c r="WWA8" s="905"/>
      <c r="WWB8" s="905"/>
      <c r="WWC8" s="905"/>
      <c r="WWD8" s="905"/>
      <c r="WWE8" s="905"/>
      <c r="WWF8" s="905"/>
      <c r="WWG8" s="905"/>
      <c r="WWH8" s="905"/>
      <c r="WWI8" s="905"/>
      <c r="WWJ8" s="905"/>
      <c r="WWK8" s="905"/>
      <c r="WWL8" s="905"/>
      <c r="WWM8" s="905"/>
      <c r="WWN8" s="905"/>
      <c r="WWO8" s="905"/>
      <c r="WWP8" s="905"/>
      <c r="WWQ8" s="905"/>
      <c r="WWR8" s="905"/>
      <c r="WWS8" s="905"/>
      <c r="WWT8" s="905"/>
      <c r="WWU8" s="905"/>
      <c r="WWV8" s="905"/>
      <c r="WWW8" s="905"/>
      <c r="WWX8" s="905"/>
      <c r="WWY8" s="905"/>
      <c r="WWZ8" s="905"/>
      <c r="WXA8" s="905"/>
      <c r="WXB8" s="905"/>
      <c r="WXC8" s="905"/>
      <c r="WXD8" s="905"/>
      <c r="WXE8" s="905"/>
      <c r="WXF8" s="905"/>
      <c r="WXG8" s="905"/>
      <c r="WXH8" s="905"/>
      <c r="WXI8" s="905"/>
      <c r="WXJ8" s="905"/>
      <c r="WXK8" s="905"/>
      <c r="WXL8" s="905"/>
      <c r="WXM8" s="905"/>
      <c r="WXN8" s="905"/>
      <c r="WXO8" s="905"/>
      <c r="WXP8" s="905"/>
      <c r="WXQ8" s="905"/>
      <c r="WXR8" s="905"/>
      <c r="WXS8" s="905"/>
      <c r="WXT8" s="905"/>
      <c r="WXU8" s="905"/>
      <c r="WXV8" s="905"/>
      <c r="WXW8" s="905"/>
      <c r="WXX8" s="905"/>
      <c r="WXY8" s="905"/>
      <c r="WXZ8" s="905"/>
      <c r="WYA8" s="905"/>
      <c r="WYB8" s="905"/>
      <c r="WYC8" s="905"/>
      <c r="WYD8" s="905"/>
      <c r="WYE8" s="905"/>
      <c r="WYF8" s="905"/>
      <c r="WYG8" s="905"/>
      <c r="WYH8" s="905"/>
      <c r="WYI8" s="905"/>
      <c r="WYJ8" s="905"/>
      <c r="WYK8" s="905"/>
      <c r="WYL8" s="905"/>
      <c r="WYM8" s="905"/>
      <c r="WYN8" s="905"/>
      <c r="WYO8" s="905"/>
      <c r="WYP8" s="905"/>
      <c r="WYQ8" s="905"/>
      <c r="WYR8" s="905"/>
      <c r="WYS8" s="905"/>
      <c r="WYT8" s="905"/>
      <c r="WYU8" s="905"/>
      <c r="WYV8" s="905"/>
      <c r="WYW8" s="905"/>
      <c r="WYX8" s="905"/>
      <c r="WYY8" s="905"/>
      <c r="WYZ8" s="905"/>
      <c r="WZA8" s="905"/>
      <c r="WZB8" s="905"/>
      <c r="WZC8" s="905"/>
      <c r="WZD8" s="905"/>
      <c r="WZE8" s="905"/>
      <c r="WZF8" s="905"/>
      <c r="WZG8" s="905"/>
      <c r="WZH8" s="905"/>
      <c r="WZI8" s="905"/>
      <c r="WZJ8" s="905"/>
      <c r="WZK8" s="905"/>
      <c r="WZL8" s="905"/>
      <c r="WZM8" s="905"/>
      <c r="WZN8" s="905"/>
      <c r="WZO8" s="905"/>
      <c r="WZP8" s="905"/>
      <c r="WZQ8" s="905"/>
      <c r="WZR8" s="905"/>
      <c r="WZS8" s="905"/>
      <c r="WZT8" s="905"/>
      <c r="WZU8" s="905"/>
      <c r="WZV8" s="905"/>
      <c r="WZW8" s="905"/>
      <c r="WZX8" s="905"/>
      <c r="WZY8" s="905"/>
      <c r="WZZ8" s="905"/>
      <c r="XAA8" s="905"/>
      <c r="XAB8" s="905"/>
      <c r="XAC8" s="905"/>
      <c r="XAD8" s="905"/>
      <c r="XAE8" s="905"/>
      <c r="XAF8" s="905"/>
      <c r="XAG8" s="905"/>
      <c r="XAH8" s="905"/>
      <c r="XAI8" s="905"/>
      <c r="XAJ8" s="905"/>
      <c r="XAK8" s="905"/>
      <c r="XAL8" s="905"/>
      <c r="XAM8" s="905"/>
      <c r="XAN8" s="905"/>
      <c r="XAO8" s="905"/>
      <c r="XAP8" s="905"/>
      <c r="XAQ8" s="905"/>
      <c r="XAR8" s="905"/>
      <c r="XAS8" s="905"/>
      <c r="XAT8" s="905"/>
      <c r="XAU8" s="905"/>
      <c r="XAV8" s="905"/>
      <c r="XAW8" s="905"/>
      <c r="XAX8" s="905"/>
      <c r="XAY8" s="905"/>
      <c r="XAZ8" s="905"/>
      <c r="XBA8" s="905"/>
      <c r="XBB8" s="905"/>
      <c r="XBC8" s="905"/>
      <c r="XBD8" s="905"/>
      <c r="XBE8" s="905"/>
      <c r="XBF8" s="905"/>
      <c r="XBG8" s="905"/>
      <c r="XBH8" s="905"/>
      <c r="XBI8" s="905"/>
      <c r="XBJ8" s="905"/>
      <c r="XBK8" s="905"/>
      <c r="XBL8" s="905"/>
      <c r="XBM8" s="905"/>
      <c r="XBN8" s="905"/>
      <c r="XBO8" s="905"/>
      <c r="XBP8" s="905"/>
      <c r="XBQ8" s="905"/>
      <c r="XBR8" s="905"/>
      <c r="XBS8" s="905"/>
      <c r="XBT8" s="905"/>
      <c r="XBU8" s="905"/>
      <c r="XBV8" s="905"/>
      <c r="XBW8" s="905"/>
      <c r="XBX8" s="905"/>
      <c r="XBY8" s="905"/>
      <c r="XBZ8" s="905"/>
      <c r="XCA8" s="905"/>
      <c r="XCB8" s="905"/>
      <c r="XCC8" s="905"/>
      <c r="XCD8" s="905"/>
      <c r="XCE8" s="905"/>
      <c r="XCF8" s="905"/>
      <c r="XCG8" s="905"/>
      <c r="XCH8" s="905"/>
      <c r="XCI8" s="905"/>
      <c r="XCJ8" s="905"/>
      <c r="XCK8" s="905"/>
      <c r="XCL8" s="905"/>
      <c r="XCM8" s="905"/>
      <c r="XCN8" s="905"/>
      <c r="XCO8" s="905"/>
      <c r="XCP8" s="905"/>
      <c r="XCQ8" s="905"/>
      <c r="XCR8" s="905"/>
      <c r="XCS8" s="905"/>
      <c r="XCT8" s="905"/>
      <c r="XCU8" s="905"/>
      <c r="XCV8" s="905"/>
      <c r="XCW8" s="905"/>
      <c r="XCX8" s="905"/>
      <c r="XCY8" s="905"/>
      <c r="XCZ8" s="905"/>
      <c r="XDA8" s="905"/>
      <c r="XDB8" s="905"/>
      <c r="XDC8" s="905"/>
      <c r="XDD8" s="905"/>
      <c r="XDE8" s="905"/>
      <c r="XDF8" s="905"/>
      <c r="XDG8" s="905"/>
      <c r="XDH8" s="905"/>
      <c r="XDI8" s="905"/>
      <c r="XDJ8" s="905"/>
      <c r="XDK8" s="905"/>
      <c r="XDL8" s="905"/>
      <c r="XDM8" s="905"/>
      <c r="XDN8" s="905"/>
      <c r="XDO8" s="905"/>
      <c r="XDP8" s="905"/>
      <c r="XDQ8" s="905"/>
      <c r="XDR8" s="905"/>
      <c r="XDS8" s="905"/>
      <c r="XDT8" s="905"/>
      <c r="XDU8" s="905"/>
      <c r="XDV8" s="905"/>
      <c r="XDW8" s="905"/>
      <c r="XDX8" s="905"/>
      <c r="XDY8" s="905"/>
      <c r="XDZ8" s="905"/>
    </row>
    <row r="9" spans="1:16354" ht="13.2" customHeight="1">
      <c r="A9" s="907" t="s">
        <v>386</v>
      </c>
      <c r="B9" s="907"/>
      <c r="C9" s="907"/>
      <c r="D9" s="907"/>
      <c r="E9" s="907"/>
      <c r="F9" s="907"/>
      <c r="G9" s="907"/>
      <c r="H9" s="380"/>
      <c r="I9" s="380"/>
      <c r="J9" s="857"/>
      <c r="K9" s="857"/>
      <c r="L9" s="857"/>
    </row>
    <row r="10" spans="1:16354" s="52" customFormat="1" ht="13.2" customHeight="1">
      <c r="A10" s="911" t="s">
        <v>387</v>
      </c>
      <c r="B10" s="911"/>
      <c r="C10" s="911"/>
      <c r="D10" s="911"/>
      <c r="E10" s="911"/>
      <c r="F10" s="911"/>
      <c r="G10" s="911"/>
      <c r="H10" s="302"/>
      <c r="I10" s="302"/>
      <c r="J10" s="858"/>
      <c r="K10" s="858"/>
      <c r="L10" s="858"/>
    </row>
    <row r="11" spans="1:16354" s="52" customFormat="1" ht="13.2" customHeight="1">
      <c r="A11" s="907" t="s">
        <v>388</v>
      </c>
      <c r="B11" s="907"/>
      <c r="C11" s="907"/>
      <c r="D11" s="907"/>
      <c r="E11" s="907"/>
      <c r="F11" s="907"/>
      <c r="G11" s="907"/>
      <c r="H11" s="302"/>
      <c r="I11" s="302"/>
      <c r="J11" s="858"/>
      <c r="K11" s="858"/>
      <c r="L11" s="858"/>
    </row>
    <row r="12" spans="1:16354" s="52" customFormat="1" ht="13.2" customHeight="1">
      <c r="A12" s="907" t="s">
        <v>389</v>
      </c>
      <c r="B12" s="907"/>
      <c r="C12" s="907"/>
      <c r="D12" s="907"/>
      <c r="E12" s="907"/>
      <c r="F12" s="907"/>
      <c r="G12" s="907"/>
      <c r="H12" s="302"/>
      <c r="I12" s="302"/>
      <c r="J12" s="858"/>
      <c r="K12" s="858"/>
      <c r="L12" s="858"/>
    </row>
    <row r="13" spans="1:16354" s="52" customFormat="1" ht="13.2" customHeight="1">
      <c r="A13" s="907" t="s">
        <v>390</v>
      </c>
      <c r="B13" s="914"/>
      <c r="C13" s="914"/>
      <c r="D13" s="914"/>
      <c r="E13" s="914"/>
      <c r="F13" s="914"/>
      <c r="G13" s="914"/>
      <c r="H13" s="302"/>
      <c r="I13" s="302"/>
      <c r="J13" s="858"/>
      <c r="K13" s="858"/>
      <c r="L13" s="858"/>
    </row>
    <row r="14" spans="1:16354" s="52" customFormat="1" ht="13.2" customHeight="1">
      <c r="A14" s="910" t="s">
        <v>445</v>
      </c>
      <c r="B14" s="910"/>
      <c r="C14" s="910"/>
      <c r="D14" s="910"/>
      <c r="E14" s="910"/>
      <c r="F14" s="910"/>
      <c r="G14" s="910"/>
      <c r="H14" s="302"/>
      <c r="I14" s="302"/>
      <c r="J14" s="858"/>
      <c r="K14" s="858"/>
      <c r="L14" s="858"/>
    </row>
    <row r="15" spans="1:16354" s="335" customFormat="1" ht="13.2" customHeight="1">
      <c r="A15" s="907" t="s">
        <v>391</v>
      </c>
      <c r="B15" s="907"/>
      <c r="C15" s="907"/>
      <c r="D15" s="907"/>
      <c r="E15" s="907"/>
      <c r="F15" s="907"/>
      <c r="G15" s="907"/>
      <c r="H15" s="378"/>
      <c r="I15" s="378"/>
      <c r="J15" s="858"/>
      <c r="K15" s="858"/>
      <c r="L15" s="858"/>
    </row>
    <row r="16" spans="1:16354" s="289" customFormat="1" ht="13.2" customHeight="1">
      <c r="A16" s="912" t="s">
        <v>448</v>
      </c>
      <c r="B16" s="912"/>
      <c r="C16" s="912"/>
      <c r="D16" s="912"/>
      <c r="E16" s="912"/>
      <c r="F16" s="912"/>
      <c r="G16" s="912"/>
      <c r="H16" s="378"/>
      <c r="I16" s="378"/>
      <c r="J16" s="856"/>
      <c r="K16" s="856"/>
      <c r="L16" s="856"/>
    </row>
    <row r="17" spans="1:12" s="289" customFormat="1" ht="13.2" customHeight="1">
      <c r="A17" s="912" t="s">
        <v>392</v>
      </c>
      <c r="B17" s="912"/>
      <c r="C17" s="912"/>
      <c r="D17" s="912"/>
      <c r="E17" s="912"/>
      <c r="F17" s="912"/>
      <c r="G17" s="912"/>
      <c r="H17" s="378"/>
      <c r="I17" s="378"/>
      <c r="J17" s="856"/>
      <c r="K17" s="856"/>
      <c r="L17" s="856"/>
    </row>
    <row r="18" spans="1:12" s="289" customFormat="1" ht="13.2" customHeight="1">
      <c r="A18" s="907" t="s">
        <v>431</v>
      </c>
      <c r="B18" s="907"/>
      <c r="C18" s="907"/>
      <c r="D18" s="907"/>
      <c r="E18" s="907"/>
      <c r="F18" s="907"/>
      <c r="G18" s="907"/>
      <c r="H18" s="378"/>
      <c r="I18" s="378"/>
      <c r="J18" s="856"/>
      <c r="K18" s="856"/>
      <c r="L18" s="856"/>
    </row>
    <row r="19" spans="1:12" s="289" customFormat="1" ht="13.2" customHeight="1">
      <c r="A19" s="907" t="s">
        <v>393</v>
      </c>
      <c r="B19" s="907"/>
      <c r="C19" s="907"/>
      <c r="D19" s="907"/>
      <c r="E19" s="907"/>
      <c r="F19" s="907"/>
      <c r="G19" s="907"/>
      <c r="H19" s="378"/>
      <c r="I19" s="378"/>
      <c r="J19" s="856"/>
      <c r="K19" s="856"/>
      <c r="L19" s="856"/>
    </row>
    <row r="20" spans="1:12" s="337" customFormat="1" ht="13.2" customHeight="1">
      <c r="A20" s="907" t="s">
        <v>432</v>
      </c>
      <c r="B20" s="907"/>
      <c r="C20" s="907"/>
      <c r="D20" s="907"/>
      <c r="E20" s="907"/>
      <c r="F20" s="907"/>
      <c r="G20" s="907"/>
      <c r="H20" s="336"/>
      <c r="I20" s="336"/>
      <c r="J20" s="859"/>
      <c r="K20" s="859"/>
      <c r="L20" s="859"/>
    </row>
    <row r="21" spans="1:12" s="289" customFormat="1" ht="13.2" customHeight="1">
      <c r="A21" s="907" t="s">
        <v>394</v>
      </c>
      <c r="B21" s="907"/>
      <c r="C21" s="907"/>
      <c r="D21" s="907"/>
      <c r="E21" s="907"/>
      <c r="F21" s="907"/>
      <c r="G21" s="907"/>
      <c r="H21" s="338"/>
      <c r="I21" s="338"/>
      <c r="J21" s="856"/>
      <c r="K21" s="856"/>
      <c r="L21" s="856"/>
    </row>
    <row r="22" spans="1:12" s="289" customFormat="1" ht="24" customHeight="1">
      <c r="A22" s="907" t="s">
        <v>468</v>
      </c>
      <c r="B22" s="907"/>
      <c r="C22" s="907"/>
      <c r="D22" s="907"/>
      <c r="E22" s="907"/>
      <c r="F22" s="907"/>
      <c r="G22" s="907"/>
      <c r="H22" s="302"/>
      <c r="I22" s="378"/>
      <c r="J22" s="856"/>
      <c r="K22" s="856"/>
      <c r="L22" s="856"/>
    </row>
    <row r="23" spans="1:12" s="289" customFormat="1" ht="13.5" customHeight="1">
      <c r="A23" s="907" t="s">
        <v>395</v>
      </c>
      <c r="B23" s="907"/>
      <c r="C23" s="907"/>
      <c r="D23" s="907"/>
      <c r="E23" s="907"/>
      <c r="F23" s="907"/>
      <c r="G23" s="907"/>
      <c r="H23" s="378"/>
      <c r="I23" s="378"/>
      <c r="J23" s="856"/>
      <c r="K23" s="856"/>
      <c r="L23" s="856"/>
    </row>
    <row r="24" spans="1:12" s="289" customFormat="1" ht="13.2" customHeight="1">
      <c r="A24" s="907" t="s">
        <v>396</v>
      </c>
      <c r="B24" s="907"/>
      <c r="C24" s="907"/>
      <c r="D24" s="907"/>
      <c r="E24" s="907"/>
      <c r="F24" s="907"/>
      <c r="G24" s="907"/>
      <c r="H24" s="378"/>
      <c r="I24" s="378"/>
      <c r="J24" s="856"/>
      <c r="K24" s="856"/>
      <c r="L24" s="856"/>
    </row>
    <row r="25" spans="1:12" s="289" customFormat="1" ht="27.6" customHeight="1">
      <c r="A25" s="907" t="s">
        <v>435</v>
      </c>
      <c r="B25" s="907"/>
      <c r="C25" s="907"/>
      <c r="D25" s="907"/>
      <c r="E25" s="907"/>
      <c r="F25" s="907"/>
      <c r="G25" s="907"/>
      <c r="H25" s="378"/>
      <c r="I25" s="378"/>
      <c r="J25" s="856"/>
      <c r="K25" s="856"/>
      <c r="L25" s="856"/>
    </row>
    <row r="26" spans="1:12" s="289" customFormat="1" ht="13.2" customHeight="1">
      <c r="A26" s="907" t="s">
        <v>433</v>
      </c>
      <c r="B26" s="907"/>
      <c r="C26" s="907"/>
      <c r="D26" s="907"/>
      <c r="E26" s="907"/>
      <c r="F26" s="907"/>
      <c r="G26" s="907"/>
      <c r="H26" s="378"/>
      <c r="I26" s="378"/>
      <c r="J26" s="856"/>
      <c r="K26" s="856"/>
      <c r="L26" s="856"/>
    </row>
    <row r="27" spans="1:12" s="337" customFormat="1" ht="13.2" customHeight="1">
      <c r="A27" s="907" t="s">
        <v>434</v>
      </c>
      <c r="B27" s="907"/>
      <c r="C27" s="907"/>
      <c r="D27" s="907"/>
      <c r="E27" s="907"/>
      <c r="F27" s="907"/>
      <c r="G27" s="907"/>
      <c r="H27" s="336"/>
      <c r="I27" s="336"/>
      <c r="J27" s="859"/>
      <c r="K27" s="859"/>
      <c r="L27" s="859"/>
    </row>
    <row r="28" spans="1:12" s="289" customFormat="1" ht="13.2" customHeight="1">
      <c r="A28" s="908" t="s">
        <v>437</v>
      </c>
      <c r="B28" s="907"/>
      <c r="C28" s="907"/>
      <c r="D28" s="907"/>
      <c r="E28" s="907"/>
      <c r="F28" s="907"/>
      <c r="G28" s="907"/>
      <c r="H28" s="339"/>
      <c r="I28" s="340"/>
      <c r="J28" s="856"/>
      <c r="K28" s="856"/>
      <c r="L28" s="856"/>
    </row>
    <row r="29" spans="1:12" s="289" customFormat="1" ht="13.2" customHeight="1">
      <c r="A29" s="907" t="s">
        <v>397</v>
      </c>
      <c r="B29" s="907"/>
      <c r="C29" s="907"/>
      <c r="D29" s="907"/>
      <c r="E29" s="907"/>
      <c r="F29" s="907"/>
      <c r="G29" s="907"/>
      <c r="H29" s="378"/>
      <c r="I29" s="378"/>
      <c r="J29" s="856"/>
      <c r="K29" s="856"/>
      <c r="L29" s="856"/>
    </row>
    <row r="30" spans="1:12" s="289" customFormat="1" ht="13.2" customHeight="1">
      <c r="A30" s="907" t="s">
        <v>438</v>
      </c>
      <c r="B30" s="907"/>
      <c r="C30" s="907"/>
      <c r="D30" s="907"/>
      <c r="E30" s="907"/>
      <c r="F30" s="907"/>
      <c r="G30" s="907"/>
      <c r="H30" s="378"/>
      <c r="I30" s="378"/>
      <c r="J30" s="856"/>
      <c r="K30" s="856"/>
      <c r="L30" s="856"/>
    </row>
    <row r="31" spans="1:12" s="289" customFormat="1" ht="13.2" customHeight="1">
      <c r="A31" s="907" t="s">
        <v>428</v>
      </c>
      <c r="B31" s="907"/>
      <c r="C31" s="907"/>
      <c r="D31" s="907"/>
      <c r="E31" s="907"/>
      <c r="F31" s="907"/>
      <c r="G31" s="907"/>
      <c r="H31" s="341"/>
      <c r="I31" s="341"/>
      <c r="J31" s="856"/>
      <c r="K31" s="856"/>
      <c r="L31" s="856"/>
    </row>
    <row r="32" spans="1:12" s="289" customFormat="1" ht="13.2" customHeight="1">
      <c r="A32" s="912" t="s">
        <v>398</v>
      </c>
      <c r="B32" s="912"/>
      <c r="C32" s="912"/>
      <c r="D32" s="912"/>
      <c r="E32" s="912"/>
      <c r="F32" s="912"/>
      <c r="G32" s="912"/>
      <c r="H32" s="378"/>
      <c r="I32" s="378"/>
      <c r="J32" s="856"/>
      <c r="K32" s="856"/>
      <c r="L32" s="856"/>
    </row>
    <row r="33" spans="1:12" s="289" customFormat="1" ht="13.2" customHeight="1">
      <c r="A33" s="907" t="s">
        <v>399</v>
      </c>
      <c r="B33" s="907"/>
      <c r="C33" s="907"/>
      <c r="D33" s="907"/>
      <c r="E33" s="907"/>
      <c r="F33" s="907"/>
      <c r="G33" s="907"/>
      <c r="H33" s="378"/>
      <c r="I33" s="378"/>
      <c r="J33" s="856"/>
      <c r="K33" s="856"/>
      <c r="L33" s="856"/>
    </row>
    <row r="34" spans="1:12" s="289" customFormat="1" ht="13.2" customHeight="1">
      <c r="A34" s="909" t="s">
        <v>417</v>
      </c>
      <c r="B34" s="909"/>
      <c r="C34" s="909"/>
      <c r="D34" s="909"/>
      <c r="E34" s="909"/>
      <c r="F34" s="909"/>
      <c r="G34" s="909"/>
      <c r="H34" s="378"/>
      <c r="I34" s="378"/>
      <c r="J34" s="856"/>
      <c r="K34" s="856"/>
      <c r="L34" s="856"/>
    </row>
    <row r="35" spans="1:12" s="289" customFormat="1" ht="13.2" customHeight="1">
      <c r="A35" s="907" t="s">
        <v>400</v>
      </c>
      <c r="B35" s="907"/>
      <c r="C35" s="907"/>
      <c r="D35" s="907"/>
      <c r="E35" s="907"/>
      <c r="F35" s="907"/>
      <c r="G35" s="907"/>
      <c r="H35" s="378"/>
      <c r="I35" s="378"/>
      <c r="J35" s="856"/>
      <c r="K35" s="856"/>
      <c r="L35" s="856"/>
    </row>
    <row r="36" spans="1:12" s="289" customFormat="1" ht="12.75" customHeight="1">
      <c r="A36" s="907" t="s">
        <v>469</v>
      </c>
      <c r="B36" s="907"/>
      <c r="C36" s="907"/>
      <c r="D36" s="907"/>
      <c r="E36" s="907"/>
      <c r="F36" s="907"/>
      <c r="G36" s="907"/>
      <c r="H36" s="378"/>
      <c r="I36" s="378"/>
      <c r="J36" s="856"/>
      <c r="K36" s="856"/>
      <c r="L36" s="856"/>
    </row>
    <row r="37" spans="1:12" s="289" customFormat="1">
      <c r="A37" s="908" t="s">
        <v>470</v>
      </c>
      <c r="B37" s="907"/>
      <c r="C37" s="907"/>
      <c r="D37" s="907"/>
      <c r="E37" s="907"/>
      <c r="F37" s="907"/>
      <c r="G37" s="907"/>
      <c r="H37" s="302"/>
      <c r="I37" s="302"/>
      <c r="J37" s="856"/>
      <c r="K37" s="856"/>
      <c r="L37" s="856"/>
    </row>
    <row r="38" spans="1:12" s="289" customFormat="1" ht="13.5" customHeight="1">
      <c r="A38" s="872" t="s">
        <v>474</v>
      </c>
      <c r="B38" s="831"/>
      <c r="C38" s="831"/>
      <c r="D38" s="831"/>
      <c r="E38" s="831"/>
      <c r="F38" s="831"/>
      <c r="G38" s="831"/>
      <c r="H38" s="302"/>
      <c r="I38" s="302"/>
      <c r="J38" s="856"/>
      <c r="K38" s="856"/>
      <c r="L38" s="856"/>
    </row>
    <row r="39" spans="1:12" s="289" customFormat="1" ht="12.75" customHeight="1">
      <c r="H39" s="316"/>
      <c r="I39" s="316"/>
      <c r="J39" s="856"/>
      <c r="K39" s="856"/>
      <c r="L39" s="856"/>
    </row>
    <row r="40" spans="1:12" s="289" customFormat="1" ht="12.75" customHeight="1">
      <c r="A40" s="380"/>
      <c r="B40" s="380"/>
      <c r="C40" s="380"/>
      <c r="D40" s="380"/>
      <c r="E40" s="380"/>
      <c r="F40" s="380"/>
      <c r="G40" s="380"/>
      <c r="H40" s="302"/>
      <c r="I40" s="378"/>
    </row>
    <row r="41" spans="1:12" s="289" customFormat="1" ht="12.75" customHeight="1">
      <c r="A41" s="906"/>
      <c r="B41" s="906"/>
      <c r="C41" s="906"/>
      <c r="D41" s="906"/>
      <c r="E41" s="906"/>
      <c r="F41" s="906"/>
      <c r="G41" s="906"/>
      <c r="H41" s="378"/>
      <c r="I41" s="378"/>
    </row>
    <row r="42" spans="1:12" s="289" customFormat="1" ht="12.75" customHeight="1">
      <c r="A42" s="381"/>
      <c r="B42" s="381"/>
      <c r="C42" s="381"/>
      <c r="D42" s="381"/>
      <c r="E42" s="381"/>
      <c r="F42" s="381"/>
      <c r="G42" s="381"/>
      <c r="H42" s="342"/>
      <c r="I42" s="342"/>
    </row>
    <row r="43" spans="1:12" s="289" customFormat="1" ht="12.75" customHeight="1">
      <c r="A43" s="379"/>
      <c r="B43" s="379"/>
      <c r="C43" s="379"/>
      <c r="D43" s="379"/>
      <c r="E43" s="379"/>
      <c r="F43" s="379"/>
      <c r="G43" s="379"/>
      <c r="H43" s="378"/>
      <c r="I43" s="378"/>
    </row>
    <row r="44" spans="1:12" s="289" customFormat="1" ht="12.75" customHeight="1">
      <c r="A44" s="379"/>
      <c r="B44" s="379"/>
      <c r="C44" s="379"/>
      <c r="D44" s="379"/>
      <c r="E44" s="379"/>
      <c r="F44" s="379"/>
      <c r="G44" s="379"/>
      <c r="H44" s="378"/>
      <c r="I44" s="378"/>
    </row>
    <row r="45" spans="1:12" s="289" customFormat="1" ht="12.75" customHeight="1">
      <c r="A45" s="379"/>
      <c r="B45" s="379"/>
      <c r="C45" s="379"/>
      <c r="D45" s="379"/>
      <c r="E45" s="379"/>
      <c r="F45" s="379"/>
      <c r="G45" s="379"/>
      <c r="H45" s="378"/>
      <c r="I45" s="378"/>
    </row>
    <row r="46" spans="1:12" s="289" customFormat="1" ht="12.75" customHeight="1">
      <c r="A46" s="377"/>
      <c r="B46" s="377"/>
      <c r="C46" s="377"/>
      <c r="D46" s="377"/>
      <c r="E46" s="377"/>
      <c r="F46" s="377"/>
      <c r="G46" s="377"/>
      <c r="H46" s="378"/>
      <c r="I46" s="378"/>
    </row>
    <row r="47" spans="1:12" s="289" customFormat="1" ht="12.75" customHeight="1">
      <c r="A47" s="378"/>
      <c r="B47" s="378"/>
      <c r="C47" s="378"/>
      <c r="D47" s="378"/>
      <c r="E47" s="378"/>
      <c r="F47" s="378"/>
      <c r="G47" s="378"/>
      <c r="H47" s="378"/>
      <c r="I47" s="378"/>
    </row>
    <row r="49" spans="1:7">
      <c r="A49" s="905"/>
      <c r="B49" s="905"/>
      <c r="C49" s="905"/>
      <c r="D49" s="905"/>
      <c r="E49" s="905"/>
      <c r="F49" s="905"/>
      <c r="G49" s="905"/>
    </row>
    <row r="50" spans="1:7">
      <c r="A50" s="904"/>
      <c r="B50" s="904"/>
      <c r="C50" s="904"/>
      <c r="D50" s="904"/>
      <c r="E50" s="904"/>
      <c r="F50" s="904"/>
      <c r="G50" s="904"/>
    </row>
    <row r="51" spans="1:7">
      <c r="A51" s="904"/>
      <c r="B51" s="904"/>
      <c r="C51" s="904"/>
      <c r="D51" s="904"/>
      <c r="E51" s="904"/>
      <c r="F51" s="904"/>
      <c r="G51" s="904"/>
    </row>
    <row r="52" spans="1:7">
      <c r="A52" s="904"/>
      <c r="B52" s="904"/>
      <c r="C52" s="904"/>
      <c r="D52" s="904"/>
      <c r="E52" s="904"/>
      <c r="F52" s="904"/>
      <c r="G52" s="904"/>
    </row>
    <row r="53" spans="1:7">
      <c r="A53" s="904"/>
      <c r="B53" s="904"/>
      <c r="C53" s="904"/>
      <c r="D53" s="904"/>
      <c r="E53" s="904"/>
      <c r="F53" s="904"/>
      <c r="G53" s="904"/>
    </row>
    <row r="73" ht="11.25" customHeight="1"/>
  </sheetData>
  <mergeCells count="2373">
    <mergeCell ref="XDW8:XDZ8"/>
    <mergeCell ref="XCN8:XCT8"/>
    <mergeCell ref="XCU8:XDA8"/>
    <mergeCell ref="XDB8:XDH8"/>
    <mergeCell ref="XDI8:XDO8"/>
    <mergeCell ref="XDP8:XDV8"/>
    <mergeCell ref="XBE8:XBK8"/>
    <mergeCell ref="XBL8:XBR8"/>
    <mergeCell ref="XBS8:XBY8"/>
    <mergeCell ref="XBZ8:XCF8"/>
    <mergeCell ref="XCG8:XCM8"/>
    <mergeCell ref="WZV8:XAB8"/>
    <mergeCell ref="XAC8:XAI8"/>
    <mergeCell ref="XAJ8:XAP8"/>
    <mergeCell ref="XAQ8:XAW8"/>
    <mergeCell ref="XAX8:XBD8"/>
    <mergeCell ref="WYM8:WYS8"/>
    <mergeCell ref="WYT8:WYZ8"/>
    <mergeCell ref="WZA8:WZG8"/>
    <mergeCell ref="WZH8:WZN8"/>
    <mergeCell ref="WZO8:WZU8"/>
    <mergeCell ref="WXD8:WXJ8"/>
    <mergeCell ref="WXK8:WXQ8"/>
    <mergeCell ref="WXR8:WXX8"/>
    <mergeCell ref="WXY8:WYE8"/>
    <mergeCell ref="WYF8:WYL8"/>
    <mergeCell ref="WVU8:WWA8"/>
    <mergeCell ref="WWB8:WWH8"/>
    <mergeCell ref="WWI8:WWO8"/>
    <mergeCell ref="WWP8:WWV8"/>
    <mergeCell ref="WWW8:WXC8"/>
    <mergeCell ref="WUL8:WUR8"/>
    <mergeCell ref="WUS8:WUY8"/>
    <mergeCell ref="WUZ8:WVF8"/>
    <mergeCell ref="WVG8:WVM8"/>
    <mergeCell ref="WVN8:WVT8"/>
    <mergeCell ref="WTC8:WTI8"/>
    <mergeCell ref="WTJ8:WTP8"/>
    <mergeCell ref="WTQ8:WTW8"/>
    <mergeCell ref="WTX8:WUD8"/>
    <mergeCell ref="WUE8:WUK8"/>
    <mergeCell ref="WRT8:WRZ8"/>
    <mergeCell ref="WSA8:WSG8"/>
    <mergeCell ref="WSH8:WSN8"/>
    <mergeCell ref="WSO8:WSU8"/>
    <mergeCell ref="WSV8:WTB8"/>
    <mergeCell ref="WQK8:WQQ8"/>
    <mergeCell ref="WQR8:WQX8"/>
    <mergeCell ref="WQY8:WRE8"/>
    <mergeCell ref="WRF8:WRL8"/>
    <mergeCell ref="WRM8:WRS8"/>
    <mergeCell ref="WPB8:WPH8"/>
    <mergeCell ref="WPI8:WPO8"/>
    <mergeCell ref="WPP8:WPV8"/>
    <mergeCell ref="WPW8:WQC8"/>
    <mergeCell ref="WQD8:WQJ8"/>
    <mergeCell ref="WNS8:WNY8"/>
    <mergeCell ref="WNZ8:WOF8"/>
    <mergeCell ref="WOG8:WOM8"/>
    <mergeCell ref="WON8:WOT8"/>
    <mergeCell ref="WOU8:WPA8"/>
    <mergeCell ref="WMJ8:WMP8"/>
    <mergeCell ref="WMQ8:WMW8"/>
    <mergeCell ref="WMX8:WND8"/>
    <mergeCell ref="WNE8:WNK8"/>
    <mergeCell ref="WNL8:WNR8"/>
    <mergeCell ref="WLA8:WLG8"/>
    <mergeCell ref="WLH8:WLN8"/>
    <mergeCell ref="WLO8:WLU8"/>
    <mergeCell ref="WLV8:WMB8"/>
    <mergeCell ref="WMC8:WMI8"/>
    <mergeCell ref="WJR8:WJX8"/>
    <mergeCell ref="WJY8:WKE8"/>
    <mergeCell ref="WKF8:WKL8"/>
    <mergeCell ref="WKM8:WKS8"/>
    <mergeCell ref="WKT8:WKZ8"/>
    <mergeCell ref="WII8:WIO8"/>
    <mergeCell ref="WIP8:WIV8"/>
    <mergeCell ref="WIW8:WJC8"/>
    <mergeCell ref="WJD8:WJJ8"/>
    <mergeCell ref="WJK8:WJQ8"/>
    <mergeCell ref="WGZ8:WHF8"/>
    <mergeCell ref="WHG8:WHM8"/>
    <mergeCell ref="WHN8:WHT8"/>
    <mergeCell ref="WHU8:WIA8"/>
    <mergeCell ref="WIB8:WIH8"/>
    <mergeCell ref="WFQ8:WFW8"/>
    <mergeCell ref="WFX8:WGD8"/>
    <mergeCell ref="WGE8:WGK8"/>
    <mergeCell ref="WGL8:WGR8"/>
    <mergeCell ref="WGS8:WGY8"/>
    <mergeCell ref="WEH8:WEN8"/>
    <mergeCell ref="WEO8:WEU8"/>
    <mergeCell ref="WEV8:WFB8"/>
    <mergeCell ref="WFC8:WFI8"/>
    <mergeCell ref="WFJ8:WFP8"/>
    <mergeCell ref="WCY8:WDE8"/>
    <mergeCell ref="WDF8:WDL8"/>
    <mergeCell ref="WDM8:WDS8"/>
    <mergeCell ref="WDT8:WDZ8"/>
    <mergeCell ref="WEA8:WEG8"/>
    <mergeCell ref="WBP8:WBV8"/>
    <mergeCell ref="WBW8:WCC8"/>
    <mergeCell ref="WCD8:WCJ8"/>
    <mergeCell ref="WCK8:WCQ8"/>
    <mergeCell ref="WCR8:WCX8"/>
    <mergeCell ref="WAG8:WAM8"/>
    <mergeCell ref="WAN8:WAT8"/>
    <mergeCell ref="WAU8:WBA8"/>
    <mergeCell ref="WBB8:WBH8"/>
    <mergeCell ref="WBI8:WBO8"/>
    <mergeCell ref="VYX8:VZD8"/>
    <mergeCell ref="VZE8:VZK8"/>
    <mergeCell ref="VZL8:VZR8"/>
    <mergeCell ref="VZS8:VZY8"/>
    <mergeCell ref="VZZ8:WAF8"/>
    <mergeCell ref="VXO8:VXU8"/>
    <mergeCell ref="VXV8:VYB8"/>
    <mergeCell ref="VYC8:VYI8"/>
    <mergeCell ref="VYJ8:VYP8"/>
    <mergeCell ref="VYQ8:VYW8"/>
    <mergeCell ref="VWF8:VWL8"/>
    <mergeCell ref="VWM8:VWS8"/>
    <mergeCell ref="VWT8:VWZ8"/>
    <mergeCell ref="VXA8:VXG8"/>
    <mergeCell ref="VXH8:VXN8"/>
    <mergeCell ref="VUW8:VVC8"/>
    <mergeCell ref="VVD8:VVJ8"/>
    <mergeCell ref="VVK8:VVQ8"/>
    <mergeCell ref="VVR8:VVX8"/>
    <mergeCell ref="VVY8:VWE8"/>
    <mergeCell ref="VTN8:VTT8"/>
    <mergeCell ref="VTU8:VUA8"/>
    <mergeCell ref="VUB8:VUH8"/>
    <mergeCell ref="VUI8:VUO8"/>
    <mergeCell ref="VUP8:VUV8"/>
    <mergeCell ref="VSE8:VSK8"/>
    <mergeCell ref="VSL8:VSR8"/>
    <mergeCell ref="VSS8:VSY8"/>
    <mergeCell ref="VSZ8:VTF8"/>
    <mergeCell ref="VTG8:VTM8"/>
    <mergeCell ref="VQV8:VRB8"/>
    <mergeCell ref="VRC8:VRI8"/>
    <mergeCell ref="VRJ8:VRP8"/>
    <mergeCell ref="VRQ8:VRW8"/>
    <mergeCell ref="VRX8:VSD8"/>
    <mergeCell ref="VPM8:VPS8"/>
    <mergeCell ref="VPT8:VPZ8"/>
    <mergeCell ref="VQA8:VQG8"/>
    <mergeCell ref="VQH8:VQN8"/>
    <mergeCell ref="VQO8:VQU8"/>
    <mergeCell ref="VOD8:VOJ8"/>
    <mergeCell ref="VOK8:VOQ8"/>
    <mergeCell ref="VOR8:VOX8"/>
    <mergeCell ref="VOY8:VPE8"/>
    <mergeCell ref="VPF8:VPL8"/>
    <mergeCell ref="VMU8:VNA8"/>
    <mergeCell ref="VNB8:VNH8"/>
    <mergeCell ref="VNI8:VNO8"/>
    <mergeCell ref="VNP8:VNV8"/>
    <mergeCell ref="VNW8:VOC8"/>
    <mergeCell ref="VLL8:VLR8"/>
    <mergeCell ref="VLS8:VLY8"/>
    <mergeCell ref="VLZ8:VMF8"/>
    <mergeCell ref="VMG8:VMM8"/>
    <mergeCell ref="VMN8:VMT8"/>
    <mergeCell ref="VKC8:VKI8"/>
    <mergeCell ref="VKJ8:VKP8"/>
    <mergeCell ref="VKQ8:VKW8"/>
    <mergeCell ref="VKX8:VLD8"/>
    <mergeCell ref="VLE8:VLK8"/>
    <mergeCell ref="VIT8:VIZ8"/>
    <mergeCell ref="VJA8:VJG8"/>
    <mergeCell ref="VJH8:VJN8"/>
    <mergeCell ref="VJO8:VJU8"/>
    <mergeCell ref="VJV8:VKB8"/>
    <mergeCell ref="VHK8:VHQ8"/>
    <mergeCell ref="VHR8:VHX8"/>
    <mergeCell ref="VHY8:VIE8"/>
    <mergeCell ref="VIF8:VIL8"/>
    <mergeCell ref="VIM8:VIS8"/>
    <mergeCell ref="VGB8:VGH8"/>
    <mergeCell ref="VGI8:VGO8"/>
    <mergeCell ref="VGP8:VGV8"/>
    <mergeCell ref="VGW8:VHC8"/>
    <mergeCell ref="VHD8:VHJ8"/>
    <mergeCell ref="VES8:VEY8"/>
    <mergeCell ref="VEZ8:VFF8"/>
    <mergeCell ref="VFG8:VFM8"/>
    <mergeCell ref="VFN8:VFT8"/>
    <mergeCell ref="VFU8:VGA8"/>
    <mergeCell ref="VDJ8:VDP8"/>
    <mergeCell ref="VDQ8:VDW8"/>
    <mergeCell ref="VDX8:VED8"/>
    <mergeCell ref="VEE8:VEK8"/>
    <mergeCell ref="VEL8:VER8"/>
    <mergeCell ref="VCA8:VCG8"/>
    <mergeCell ref="VCH8:VCN8"/>
    <mergeCell ref="VCO8:VCU8"/>
    <mergeCell ref="VCV8:VDB8"/>
    <mergeCell ref="VDC8:VDI8"/>
    <mergeCell ref="VAR8:VAX8"/>
    <mergeCell ref="VAY8:VBE8"/>
    <mergeCell ref="VBF8:VBL8"/>
    <mergeCell ref="VBM8:VBS8"/>
    <mergeCell ref="VBT8:VBZ8"/>
    <mergeCell ref="UZI8:UZO8"/>
    <mergeCell ref="UZP8:UZV8"/>
    <mergeCell ref="UZW8:VAC8"/>
    <mergeCell ref="VAD8:VAJ8"/>
    <mergeCell ref="VAK8:VAQ8"/>
    <mergeCell ref="UXZ8:UYF8"/>
    <mergeCell ref="UYG8:UYM8"/>
    <mergeCell ref="UYN8:UYT8"/>
    <mergeCell ref="UYU8:UZA8"/>
    <mergeCell ref="UZB8:UZH8"/>
    <mergeCell ref="UWQ8:UWW8"/>
    <mergeCell ref="UWX8:UXD8"/>
    <mergeCell ref="UXE8:UXK8"/>
    <mergeCell ref="UXL8:UXR8"/>
    <mergeCell ref="UXS8:UXY8"/>
    <mergeCell ref="UVH8:UVN8"/>
    <mergeCell ref="UVO8:UVU8"/>
    <mergeCell ref="UVV8:UWB8"/>
    <mergeCell ref="UWC8:UWI8"/>
    <mergeCell ref="UWJ8:UWP8"/>
    <mergeCell ref="UTY8:UUE8"/>
    <mergeCell ref="UUF8:UUL8"/>
    <mergeCell ref="UUM8:UUS8"/>
    <mergeCell ref="UUT8:UUZ8"/>
    <mergeCell ref="UVA8:UVG8"/>
    <mergeCell ref="USP8:USV8"/>
    <mergeCell ref="USW8:UTC8"/>
    <mergeCell ref="UTD8:UTJ8"/>
    <mergeCell ref="UTK8:UTQ8"/>
    <mergeCell ref="UTR8:UTX8"/>
    <mergeCell ref="URG8:URM8"/>
    <mergeCell ref="URN8:URT8"/>
    <mergeCell ref="URU8:USA8"/>
    <mergeCell ref="USB8:USH8"/>
    <mergeCell ref="USI8:USO8"/>
    <mergeCell ref="UPX8:UQD8"/>
    <mergeCell ref="UQE8:UQK8"/>
    <mergeCell ref="UQL8:UQR8"/>
    <mergeCell ref="UQS8:UQY8"/>
    <mergeCell ref="UQZ8:URF8"/>
    <mergeCell ref="UOO8:UOU8"/>
    <mergeCell ref="UOV8:UPB8"/>
    <mergeCell ref="UPC8:UPI8"/>
    <mergeCell ref="UPJ8:UPP8"/>
    <mergeCell ref="UPQ8:UPW8"/>
    <mergeCell ref="UNF8:UNL8"/>
    <mergeCell ref="UNM8:UNS8"/>
    <mergeCell ref="UNT8:UNZ8"/>
    <mergeCell ref="UOA8:UOG8"/>
    <mergeCell ref="UOH8:UON8"/>
    <mergeCell ref="ULW8:UMC8"/>
    <mergeCell ref="UMD8:UMJ8"/>
    <mergeCell ref="UMK8:UMQ8"/>
    <mergeCell ref="UMR8:UMX8"/>
    <mergeCell ref="UMY8:UNE8"/>
    <mergeCell ref="UKN8:UKT8"/>
    <mergeCell ref="UKU8:ULA8"/>
    <mergeCell ref="ULB8:ULH8"/>
    <mergeCell ref="ULI8:ULO8"/>
    <mergeCell ref="ULP8:ULV8"/>
    <mergeCell ref="UJE8:UJK8"/>
    <mergeCell ref="UJL8:UJR8"/>
    <mergeCell ref="UJS8:UJY8"/>
    <mergeCell ref="UJZ8:UKF8"/>
    <mergeCell ref="UKG8:UKM8"/>
    <mergeCell ref="UHV8:UIB8"/>
    <mergeCell ref="UIC8:UII8"/>
    <mergeCell ref="UIJ8:UIP8"/>
    <mergeCell ref="UIQ8:UIW8"/>
    <mergeCell ref="UIX8:UJD8"/>
    <mergeCell ref="UGM8:UGS8"/>
    <mergeCell ref="UGT8:UGZ8"/>
    <mergeCell ref="UHA8:UHG8"/>
    <mergeCell ref="UHH8:UHN8"/>
    <mergeCell ref="UHO8:UHU8"/>
    <mergeCell ref="UFD8:UFJ8"/>
    <mergeCell ref="UFK8:UFQ8"/>
    <mergeCell ref="UFR8:UFX8"/>
    <mergeCell ref="UFY8:UGE8"/>
    <mergeCell ref="UGF8:UGL8"/>
    <mergeCell ref="UDU8:UEA8"/>
    <mergeCell ref="UEB8:UEH8"/>
    <mergeCell ref="UEI8:UEO8"/>
    <mergeCell ref="UEP8:UEV8"/>
    <mergeCell ref="UEW8:UFC8"/>
    <mergeCell ref="UCL8:UCR8"/>
    <mergeCell ref="UCS8:UCY8"/>
    <mergeCell ref="UCZ8:UDF8"/>
    <mergeCell ref="UDG8:UDM8"/>
    <mergeCell ref="UDN8:UDT8"/>
    <mergeCell ref="UBC8:UBI8"/>
    <mergeCell ref="UBJ8:UBP8"/>
    <mergeCell ref="UBQ8:UBW8"/>
    <mergeCell ref="UBX8:UCD8"/>
    <mergeCell ref="UCE8:UCK8"/>
    <mergeCell ref="TZT8:TZZ8"/>
    <mergeCell ref="UAA8:UAG8"/>
    <mergeCell ref="UAH8:UAN8"/>
    <mergeCell ref="UAO8:UAU8"/>
    <mergeCell ref="UAV8:UBB8"/>
    <mergeCell ref="TYK8:TYQ8"/>
    <mergeCell ref="TYR8:TYX8"/>
    <mergeCell ref="TYY8:TZE8"/>
    <mergeCell ref="TZF8:TZL8"/>
    <mergeCell ref="TZM8:TZS8"/>
    <mergeCell ref="TXB8:TXH8"/>
    <mergeCell ref="TXI8:TXO8"/>
    <mergeCell ref="TXP8:TXV8"/>
    <mergeCell ref="TXW8:TYC8"/>
    <mergeCell ref="TYD8:TYJ8"/>
    <mergeCell ref="TVS8:TVY8"/>
    <mergeCell ref="TVZ8:TWF8"/>
    <mergeCell ref="TWG8:TWM8"/>
    <mergeCell ref="TWN8:TWT8"/>
    <mergeCell ref="TWU8:TXA8"/>
    <mergeCell ref="TUJ8:TUP8"/>
    <mergeCell ref="TUQ8:TUW8"/>
    <mergeCell ref="TUX8:TVD8"/>
    <mergeCell ref="TVE8:TVK8"/>
    <mergeCell ref="TVL8:TVR8"/>
    <mergeCell ref="TTA8:TTG8"/>
    <mergeCell ref="TTH8:TTN8"/>
    <mergeCell ref="TTO8:TTU8"/>
    <mergeCell ref="TTV8:TUB8"/>
    <mergeCell ref="TUC8:TUI8"/>
    <mergeCell ref="TRR8:TRX8"/>
    <mergeCell ref="TRY8:TSE8"/>
    <mergeCell ref="TSF8:TSL8"/>
    <mergeCell ref="TSM8:TSS8"/>
    <mergeCell ref="TST8:TSZ8"/>
    <mergeCell ref="TQI8:TQO8"/>
    <mergeCell ref="TQP8:TQV8"/>
    <mergeCell ref="TQW8:TRC8"/>
    <mergeCell ref="TRD8:TRJ8"/>
    <mergeCell ref="TRK8:TRQ8"/>
    <mergeCell ref="TOZ8:TPF8"/>
    <mergeCell ref="TPG8:TPM8"/>
    <mergeCell ref="TPN8:TPT8"/>
    <mergeCell ref="TPU8:TQA8"/>
    <mergeCell ref="TQB8:TQH8"/>
    <mergeCell ref="TNQ8:TNW8"/>
    <mergeCell ref="TNX8:TOD8"/>
    <mergeCell ref="TOE8:TOK8"/>
    <mergeCell ref="TOL8:TOR8"/>
    <mergeCell ref="TOS8:TOY8"/>
    <mergeCell ref="TMH8:TMN8"/>
    <mergeCell ref="TMO8:TMU8"/>
    <mergeCell ref="TMV8:TNB8"/>
    <mergeCell ref="TNC8:TNI8"/>
    <mergeCell ref="TNJ8:TNP8"/>
    <mergeCell ref="TKY8:TLE8"/>
    <mergeCell ref="TLF8:TLL8"/>
    <mergeCell ref="TLM8:TLS8"/>
    <mergeCell ref="TLT8:TLZ8"/>
    <mergeCell ref="TMA8:TMG8"/>
    <mergeCell ref="TJP8:TJV8"/>
    <mergeCell ref="TJW8:TKC8"/>
    <mergeCell ref="TKD8:TKJ8"/>
    <mergeCell ref="TKK8:TKQ8"/>
    <mergeCell ref="TKR8:TKX8"/>
    <mergeCell ref="TIG8:TIM8"/>
    <mergeCell ref="TIN8:TIT8"/>
    <mergeCell ref="TIU8:TJA8"/>
    <mergeCell ref="TJB8:TJH8"/>
    <mergeCell ref="TJI8:TJO8"/>
    <mergeCell ref="TGX8:THD8"/>
    <mergeCell ref="THE8:THK8"/>
    <mergeCell ref="THL8:THR8"/>
    <mergeCell ref="THS8:THY8"/>
    <mergeCell ref="THZ8:TIF8"/>
    <mergeCell ref="TFO8:TFU8"/>
    <mergeCell ref="TFV8:TGB8"/>
    <mergeCell ref="TGC8:TGI8"/>
    <mergeCell ref="TGJ8:TGP8"/>
    <mergeCell ref="TGQ8:TGW8"/>
    <mergeCell ref="TEF8:TEL8"/>
    <mergeCell ref="TEM8:TES8"/>
    <mergeCell ref="TET8:TEZ8"/>
    <mergeCell ref="TFA8:TFG8"/>
    <mergeCell ref="TFH8:TFN8"/>
    <mergeCell ref="TCW8:TDC8"/>
    <mergeCell ref="TDD8:TDJ8"/>
    <mergeCell ref="TDK8:TDQ8"/>
    <mergeCell ref="TDR8:TDX8"/>
    <mergeCell ref="TDY8:TEE8"/>
    <mergeCell ref="TBN8:TBT8"/>
    <mergeCell ref="TBU8:TCA8"/>
    <mergeCell ref="TCB8:TCH8"/>
    <mergeCell ref="TCI8:TCO8"/>
    <mergeCell ref="TCP8:TCV8"/>
    <mergeCell ref="TAE8:TAK8"/>
    <mergeCell ref="TAL8:TAR8"/>
    <mergeCell ref="TAS8:TAY8"/>
    <mergeCell ref="TAZ8:TBF8"/>
    <mergeCell ref="TBG8:TBM8"/>
    <mergeCell ref="SYV8:SZB8"/>
    <mergeCell ref="SZC8:SZI8"/>
    <mergeCell ref="SZJ8:SZP8"/>
    <mergeCell ref="SZQ8:SZW8"/>
    <mergeCell ref="SZX8:TAD8"/>
    <mergeCell ref="SXM8:SXS8"/>
    <mergeCell ref="SXT8:SXZ8"/>
    <mergeCell ref="SYA8:SYG8"/>
    <mergeCell ref="SYH8:SYN8"/>
    <mergeCell ref="SYO8:SYU8"/>
    <mergeCell ref="SWD8:SWJ8"/>
    <mergeCell ref="SWK8:SWQ8"/>
    <mergeCell ref="SWR8:SWX8"/>
    <mergeCell ref="SWY8:SXE8"/>
    <mergeCell ref="SXF8:SXL8"/>
    <mergeCell ref="SUU8:SVA8"/>
    <mergeCell ref="SVB8:SVH8"/>
    <mergeCell ref="SVI8:SVO8"/>
    <mergeCell ref="SVP8:SVV8"/>
    <mergeCell ref="SVW8:SWC8"/>
    <mergeCell ref="STL8:STR8"/>
    <mergeCell ref="STS8:STY8"/>
    <mergeCell ref="STZ8:SUF8"/>
    <mergeCell ref="SUG8:SUM8"/>
    <mergeCell ref="SUN8:SUT8"/>
    <mergeCell ref="SSC8:SSI8"/>
    <mergeCell ref="SSJ8:SSP8"/>
    <mergeCell ref="SSQ8:SSW8"/>
    <mergeCell ref="SSX8:STD8"/>
    <mergeCell ref="STE8:STK8"/>
    <mergeCell ref="SQT8:SQZ8"/>
    <mergeCell ref="SRA8:SRG8"/>
    <mergeCell ref="SRH8:SRN8"/>
    <mergeCell ref="SRO8:SRU8"/>
    <mergeCell ref="SRV8:SSB8"/>
    <mergeCell ref="SPK8:SPQ8"/>
    <mergeCell ref="SPR8:SPX8"/>
    <mergeCell ref="SPY8:SQE8"/>
    <mergeCell ref="SQF8:SQL8"/>
    <mergeCell ref="SQM8:SQS8"/>
    <mergeCell ref="SOB8:SOH8"/>
    <mergeCell ref="SOI8:SOO8"/>
    <mergeCell ref="SOP8:SOV8"/>
    <mergeCell ref="SOW8:SPC8"/>
    <mergeCell ref="SPD8:SPJ8"/>
    <mergeCell ref="SMS8:SMY8"/>
    <mergeCell ref="SMZ8:SNF8"/>
    <mergeCell ref="SNG8:SNM8"/>
    <mergeCell ref="SNN8:SNT8"/>
    <mergeCell ref="SNU8:SOA8"/>
    <mergeCell ref="SLJ8:SLP8"/>
    <mergeCell ref="SLQ8:SLW8"/>
    <mergeCell ref="SLX8:SMD8"/>
    <mergeCell ref="SME8:SMK8"/>
    <mergeCell ref="SML8:SMR8"/>
    <mergeCell ref="SKA8:SKG8"/>
    <mergeCell ref="SKH8:SKN8"/>
    <mergeCell ref="SKO8:SKU8"/>
    <mergeCell ref="SKV8:SLB8"/>
    <mergeCell ref="SLC8:SLI8"/>
    <mergeCell ref="SIR8:SIX8"/>
    <mergeCell ref="SIY8:SJE8"/>
    <mergeCell ref="SJF8:SJL8"/>
    <mergeCell ref="SJM8:SJS8"/>
    <mergeCell ref="SJT8:SJZ8"/>
    <mergeCell ref="SHI8:SHO8"/>
    <mergeCell ref="SHP8:SHV8"/>
    <mergeCell ref="SHW8:SIC8"/>
    <mergeCell ref="SID8:SIJ8"/>
    <mergeCell ref="SIK8:SIQ8"/>
    <mergeCell ref="SFZ8:SGF8"/>
    <mergeCell ref="SGG8:SGM8"/>
    <mergeCell ref="SGN8:SGT8"/>
    <mergeCell ref="SGU8:SHA8"/>
    <mergeCell ref="SHB8:SHH8"/>
    <mergeCell ref="SEQ8:SEW8"/>
    <mergeCell ref="SEX8:SFD8"/>
    <mergeCell ref="SFE8:SFK8"/>
    <mergeCell ref="SFL8:SFR8"/>
    <mergeCell ref="SFS8:SFY8"/>
    <mergeCell ref="SDH8:SDN8"/>
    <mergeCell ref="SDO8:SDU8"/>
    <mergeCell ref="SDV8:SEB8"/>
    <mergeCell ref="SEC8:SEI8"/>
    <mergeCell ref="SEJ8:SEP8"/>
    <mergeCell ref="SBY8:SCE8"/>
    <mergeCell ref="SCF8:SCL8"/>
    <mergeCell ref="SCM8:SCS8"/>
    <mergeCell ref="SCT8:SCZ8"/>
    <mergeCell ref="SDA8:SDG8"/>
    <mergeCell ref="SAP8:SAV8"/>
    <mergeCell ref="SAW8:SBC8"/>
    <mergeCell ref="SBD8:SBJ8"/>
    <mergeCell ref="SBK8:SBQ8"/>
    <mergeCell ref="SBR8:SBX8"/>
    <mergeCell ref="RZG8:RZM8"/>
    <mergeCell ref="RZN8:RZT8"/>
    <mergeCell ref="RZU8:SAA8"/>
    <mergeCell ref="SAB8:SAH8"/>
    <mergeCell ref="SAI8:SAO8"/>
    <mergeCell ref="RXX8:RYD8"/>
    <mergeCell ref="RYE8:RYK8"/>
    <mergeCell ref="RYL8:RYR8"/>
    <mergeCell ref="RYS8:RYY8"/>
    <mergeCell ref="RYZ8:RZF8"/>
    <mergeCell ref="RWO8:RWU8"/>
    <mergeCell ref="RWV8:RXB8"/>
    <mergeCell ref="RXC8:RXI8"/>
    <mergeCell ref="RXJ8:RXP8"/>
    <mergeCell ref="RXQ8:RXW8"/>
    <mergeCell ref="RVF8:RVL8"/>
    <mergeCell ref="RVM8:RVS8"/>
    <mergeCell ref="RVT8:RVZ8"/>
    <mergeCell ref="RWA8:RWG8"/>
    <mergeCell ref="RWH8:RWN8"/>
    <mergeCell ref="RTW8:RUC8"/>
    <mergeCell ref="RUD8:RUJ8"/>
    <mergeCell ref="RUK8:RUQ8"/>
    <mergeCell ref="RUR8:RUX8"/>
    <mergeCell ref="RUY8:RVE8"/>
    <mergeCell ref="RSN8:RST8"/>
    <mergeCell ref="RSU8:RTA8"/>
    <mergeCell ref="RTB8:RTH8"/>
    <mergeCell ref="RTI8:RTO8"/>
    <mergeCell ref="RTP8:RTV8"/>
    <mergeCell ref="RRE8:RRK8"/>
    <mergeCell ref="RRL8:RRR8"/>
    <mergeCell ref="RRS8:RRY8"/>
    <mergeCell ref="RRZ8:RSF8"/>
    <mergeCell ref="RSG8:RSM8"/>
    <mergeCell ref="RPV8:RQB8"/>
    <mergeCell ref="RQC8:RQI8"/>
    <mergeCell ref="RQJ8:RQP8"/>
    <mergeCell ref="RQQ8:RQW8"/>
    <mergeCell ref="RQX8:RRD8"/>
    <mergeCell ref="ROM8:ROS8"/>
    <mergeCell ref="ROT8:ROZ8"/>
    <mergeCell ref="RPA8:RPG8"/>
    <mergeCell ref="RPH8:RPN8"/>
    <mergeCell ref="RPO8:RPU8"/>
    <mergeCell ref="RND8:RNJ8"/>
    <mergeCell ref="RNK8:RNQ8"/>
    <mergeCell ref="RNR8:RNX8"/>
    <mergeCell ref="RNY8:ROE8"/>
    <mergeCell ref="ROF8:ROL8"/>
    <mergeCell ref="RLU8:RMA8"/>
    <mergeCell ref="RMB8:RMH8"/>
    <mergeCell ref="RMI8:RMO8"/>
    <mergeCell ref="RMP8:RMV8"/>
    <mergeCell ref="RMW8:RNC8"/>
    <mergeCell ref="RKL8:RKR8"/>
    <mergeCell ref="RKS8:RKY8"/>
    <mergeCell ref="RKZ8:RLF8"/>
    <mergeCell ref="RLG8:RLM8"/>
    <mergeCell ref="RLN8:RLT8"/>
    <mergeCell ref="RJC8:RJI8"/>
    <mergeCell ref="RJJ8:RJP8"/>
    <mergeCell ref="RJQ8:RJW8"/>
    <mergeCell ref="RJX8:RKD8"/>
    <mergeCell ref="RKE8:RKK8"/>
    <mergeCell ref="RHT8:RHZ8"/>
    <mergeCell ref="RIA8:RIG8"/>
    <mergeCell ref="RIH8:RIN8"/>
    <mergeCell ref="RIO8:RIU8"/>
    <mergeCell ref="RIV8:RJB8"/>
    <mergeCell ref="RGK8:RGQ8"/>
    <mergeCell ref="RGR8:RGX8"/>
    <mergeCell ref="RGY8:RHE8"/>
    <mergeCell ref="RHF8:RHL8"/>
    <mergeCell ref="RHM8:RHS8"/>
    <mergeCell ref="RFB8:RFH8"/>
    <mergeCell ref="RFI8:RFO8"/>
    <mergeCell ref="RFP8:RFV8"/>
    <mergeCell ref="RFW8:RGC8"/>
    <mergeCell ref="RGD8:RGJ8"/>
    <mergeCell ref="RDS8:RDY8"/>
    <mergeCell ref="RDZ8:REF8"/>
    <mergeCell ref="REG8:REM8"/>
    <mergeCell ref="REN8:RET8"/>
    <mergeCell ref="REU8:RFA8"/>
    <mergeCell ref="RCJ8:RCP8"/>
    <mergeCell ref="RCQ8:RCW8"/>
    <mergeCell ref="RCX8:RDD8"/>
    <mergeCell ref="RDE8:RDK8"/>
    <mergeCell ref="RDL8:RDR8"/>
    <mergeCell ref="RBA8:RBG8"/>
    <mergeCell ref="RBH8:RBN8"/>
    <mergeCell ref="RBO8:RBU8"/>
    <mergeCell ref="RBV8:RCB8"/>
    <mergeCell ref="RCC8:RCI8"/>
    <mergeCell ref="QZR8:QZX8"/>
    <mergeCell ref="QZY8:RAE8"/>
    <mergeCell ref="RAF8:RAL8"/>
    <mergeCell ref="RAM8:RAS8"/>
    <mergeCell ref="RAT8:RAZ8"/>
    <mergeCell ref="QYI8:QYO8"/>
    <mergeCell ref="QYP8:QYV8"/>
    <mergeCell ref="QYW8:QZC8"/>
    <mergeCell ref="QZD8:QZJ8"/>
    <mergeCell ref="QZK8:QZQ8"/>
    <mergeCell ref="QWZ8:QXF8"/>
    <mergeCell ref="QXG8:QXM8"/>
    <mergeCell ref="QXN8:QXT8"/>
    <mergeCell ref="QXU8:QYA8"/>
    <mergeCell ref="QYB8:QYH8"/>
    <mergeCell ref="QVQ8:QVW8"/>
    <mergeCell ref="QVX8:QWD8"/>
    <mergeCell ref="QWE8:QWK8"/>
    <mergeCell ref="QWL8:QWR8"/>
    <mergeCell ref="QWS8:QWY8"/>
    <mergeCell ref="QUH8:QUN8"/>
    <mergeCell ref="QUO8:QUU8"/>
    <mergeCell ref="QUV8:QVB8"/>
    <mergeCell ref="QVC8:QVI8"/>
    <mergeCell ref="QVJ8:QVP8"/>
    <mergeCell ref="QSY8:QTE8"/>
    <mergeCell ref="QTF8:QTL8"/>
    <mergeCell ref="QTM8:QTS8"/>
    <mergeCell ref="QTT8:QTZ8"/>
    <mergeCell ref="QUA8:QUG8"/>
    <mergeCell ref="QRP8:QRV8"/>
    <mergeCell ref="QRW8:QSC8"/>
    <mergeCell ref="QSD8:QSJ8"/>
    <mergeCell ref="QSK8:QSQ8"/>
    <mergeCell ref="QSR8:QSX8"/>
    <mergeCell ref="QQG8:QQM8"/>
    <mergeCell ref="QQN8:QQT8"/>
    <mergeCell ref="QQU8:QRA8"/>
    <mergeCell ref="QRB8:QRH8"/>
    <mergeCell ref="QRI8:QRO8"/>
    <mergeCell ref="QOX8:QPD8"/>
    <mergeCell ref="QPE8:QPK8"/>
    <mergeCell ref="QPL8:QPR8"/>
    <mergeCell ref="QPS8:QPY8"/>
    <mergeCell ref="QPZ8:QQF8"/>
    <mergeCell ref="QNO8:QNU8"/>
    <mergeCell ref="QNV8:QOB8"/>
    <mergeCell ref="QOC8:QOI8"/>
    <mergeCell ref="QOJ8:QOP8"/>
    <mergeCell ref="QOQ8:QOW8"/>
    <mergeCell ref="QMF8:QML8"/>
    <mergeCell ref="QMM8:QMS8"/>
    <mergeCell ref="QMT8:QMZ8"/>
    <mergeCell ref="QNA8:QNG8"/>
    <mergeCell ref="QNH8:QNN8"/>
    <mergeCell ref="QKW8:QLC8"/>
    <mergeCell ref="QLD8:QLJ8"/>
    <mergeCell ref="QLK8:QLQ8"/>
    <mergeCell ref="QLR8:QLX8"/>
    <mergeCell ref="QLY8:QME8"/>
    <mergeCell ref="QJN8:QJT8"/>
    <mergeCell ref="QJU8:QKA8"/>
    <mergeCell ref="QKB8:QKH8"/>
    <mergeCell ref="QKI8:QKO8"/>
    <mergeCell ref="QKP8:QKV8"/>
    <mergeCell ref="QIE8:QIK8"/>
    <mergeCell ref="QIL8:QIR8"/>
    <mergeCell ref="QIS8:QIY8"/>
    <mergeCell ref="QIZ8:QJF8"/>
    <mergeCell ref="QJG8:QJM8"/>
    <mergeCell ref="QGV8:QHB8"/>
    <mergeCell ref="QHC8:QHI8"/>
    <mergeCell ref="QHJ8:QHP8"/>
    <mergeCell ref="QHQ8:QHW8"/>
    <mergeCell ref="QHX8:QID8"/>
    <mergeCell ref="QFM8:QFS8"/>
    <mergeCell ref="QFT8:QFZ8"/>
    <mergeCell ref="QGA8:QGG8"/>
    <mergeCell ref="QGH8:QGN8"/>
    <mergeCell ref="QGO8:QGU8"/>
    <mergeCell ref="QED8:QEJ8"/>
    <mergeCell ref="QEK8:QEQ8"/>
    <mergeCell ref="QER8:QEX8"/>
    <mergeCell ref="QEY8:QFE8"/>
    <mergeCell ref="QFF8:QFL8"/>
    <mergeCell ref="QCU8:QDA8"/>
    <mergeCell ref="QDB8:QDH8"/>
    <mergeCell ref="QDI8:QDO8"/>
    <mergeCell ref="QDP8:QDV8"/>
    <mergeCell ref="QDW8:QEC8"/>
    <mergeCell ref="QBL8:QBR8"/>
    <mergeCell ref="QBS8:QBY8"/>
    <mergeCell ref="QBZ8:QCF8"/>
    <mergeCell ref="QCG8:QCM8"/>
    <mergeCell ref="QCN8:QCT8"/>
    <mergeCell ref="QAC8:QAI8"/>
    <mergeCell ref="QAJ8:QAP8"/>
    <mergeCell ref="QAQ8:QAW8"/>
    <mergeCell ref="QAX8:QBD8"/>
    <mergeCell ref="QBE8:QBK8"/>
    <mergeCell ref="PYT8:PYZ8"/>
    <mergeCell ref="PZA8:PZG8"/>
    <mergeCell ref="PZH8:PZN8"/>
    <mergeCell ref="PZO8:PZU8"/>
    <mergeCell ref="PZV8:QAB8"/>
    <mergeCell ref="PXK8:PXQ8"/>
    <mergeCell ref="PXR8:PXX8"/>
    <mergeCell ref="PXY8:PYE8"/>
    <mergeCell ref="PYF8:PYL8"/>
    <mergeCell ref="PYM8:PYS8"/>
    <mergeCell ref="PWB8:PWH8"/>
    <mergeCell ref="PWI8:PWO8"/>
    <mergeCell ref="PWP8:PWV8"/>
    <mergeCell ref="PWW8:PXC8"/>
    <mergeCell ref="PXD8:PXJ8"/>
    <mergeCell ref="PUS8:PUY8"/>
    <mergeCell ref="PUZ8:PVF8"/>
    <mergeCell ref="PVG8:PVM8"/>
    <mergeCell ref="PVN8:PVT8"/>
    <mergeCell ref="PVU8:PWA8"/>
    <mergeCell ref="PTJ8:PTP8"/>
    <mergeCell ref="PTQ8:PTW8"/>
    <mergeCell ref="PTX8:PUD8"/>
    <mergeCell ref="PUE8:PUK8"/>
    <mergeCell ref="PUL8:PUR8"/>
    <mergeCell ref="PSA8:PSG8"/>
    <mergeCell ref="PSH8:PSN8"/>
    <mergeCell ref="PSO8:PSU8"/>
    <mergeCell ref="PSV8:PTB8"/>
    <mergeCell ref="PTC8:PTI8"/>
    <mergeCell ref="PQR8:PQX8"/>
    <mergeCell ref="PQY8:PRE8"/>
    <mergeCell ref="PRF8:PRL8"/>
    <mergeCell ref="PRM8:PRS8"/>
    <mergeCell ref="PRT8:PRZ8"/>
    <mergeCell ref="PPI8:PPO8"/>
    <mergeCell ref="PPP8:PPV8"/>
    <mergeCell ref="PPW8:PQC8"/>
    <mergeCell ref="PQD8:PQJ8"/>
    <mergeCell ref="PQK8:PQQ8"/>
    <mergeCell ref="PNZ8:POF8"/>
    <mergeCell ref="POG8:POM8"/>
    <mergeCell ref="PON8:POT8"/>
    <mergeCell ref="POU8:PPA8"/>
    <mergeCell ref="PPB8:PPH8"/>
    <mergeCell ref="PMQ8:PMW8"/>
    <mergeCell ref="PMX8:PND8"/>
    <mergeCell ref="PNE8:PNK8"/>
    <mergeCell ref="PNL8:PNR8"/>
    <mergeCell ref="PNS8:PNY8"/>
    <mergeCell ref="PLH8:PLN8"/>
    <mergeCell ref="PLO8:PLU8"/>
    <mergeCell ref="PLV8:PMB8"/>
    <mergeCell ref="PMC8:PMI8"/>
    <mergeCell ref="PMJ8:PMP8"/>
    <mergeCell ref="PJY8:PKE8"/>
    <mergeCell ref="PKF8:PKL8"/>
    <mergeCell ref="PKM8:PKS8"/>
    <mergeCell ref="PKT8:PKZ8"/>
    <mergeCell ref="PLA8:PLG8"/>
    <mergeCell ref="PIP8:PIV8"/>
    <mergeCell ref="PIW8:PJC8"/>
    <mergeCell ref="PJD8:PJJ8"/>
    <mergeCell ref="PJK8:PJQ8"/>
    <mergeCell ref="PJR8:PJX8"/>
    <mergeCell ref="PHG8:PHM8"/>
    <mergeCell ref="PHN8:PHT8"/>
    <mergeCell ref="PHU8:PIA8"/>
    <mergeCell ref="PIB8:PIH8"/>
    <mergeCell ref="PII8:PIO8"/>
    <mergeCell ref="PFX8:PGD8"/>
    <mergeCell ref="PGE8:PGK8"/>
    <mergeCell ref="PGL8:PGR8"/>
    <mergeCell ref="PGS8:PGY8"/>
    <mergeCell ref="PGZ8:PHF8"/>
    <mergeCell ref="PEO8:PEU8"/>
    <mergeCell ref="PEV8:PFB8"/>
    <mergeCell ref="PFC8:PFI8"/>
    <mergeCell ref="PFJ8:PFP8"/>
    <mergeCell ref="PFQ8:PFW8"/>
    <mergeCell ref="PDF8:PDL8"/>
    <mergeCell ref="PDM8:PDS8"/>
    <mergeCell ref="PDT8:PDZ8"/>
    <mergeCell ref="PEA8:PEG8"/>
    <mergeCell ref="PEH8:PEN8"/>
    <mergeCell ref="PBW8:PCC8"/>
    <mergeCell ref="PCD8:PCJ8"/>
    <mergeCell ref="PCK8:PCQ8"/>
    <mergeCell ref="PCR8:PCX8"/>
    <mergeCell ref="PCY8:PDE8"/>
    <mergeCell ref="PAN8:PAT8"/>
    <mergeCell ref="PAU8:PBA8"/>
    <mergeCell ref="PBB8:PBH8"/>
    <mergeCell ref="PBI8:PBO8"/>
    <mergeCell ref="PBP8:PBV8"/>
    <mergeCell ref="OZE8:OZK8"/>
    <mergeCell ref="OZL8:OZR8"/>
    <mergeCell ref="OZS8:OZY8"/>
    <mergeCell ref="OZZ8:PAF8"/>
    <mergeCell ref="PAG8:PAM8"/>
    <mergeCell ref="OXV8:OYB8"/>
    <mergeCell ref="OYC8:OYI8"/>
    <mergeCell ref="OYJ8:OYP8"/>
    <mergeCell ref="OYQ8:OYW8"/>
    <mergeCell ref="OYX8:OZD8"/>
    <mergeCell ref="OWM8:OWS8"/>
    <mergeCell ref="OWT8:OWZ8"/>
    <mergeCell ref="OXA8:OXG8"/>
    <mergeCell ref="OXH8:OXN8"/>
    <mergeCell ref="OXO8:OXU8"/>
    <mergeCell ref="OVD8:OVJ8"/>
    <mergeCell ref="OVK8:OVQ8"/>
    <mergeCell ref="OVR8:OVX8"/>
    <mergeCell ref="OVY8:OWE8"/>
    <mergeCell ref="OWF8:OWL8"/>
    <mergeCell ref="OTU8:OUA8"/>
    <mergeCell ref="OUB8:OUH8"/>
    <mergeCell ref="OUI8:OUO8"/>
    <mergeCell ref="OUP8:OUV8"/>
    <mergeCell ref="OUW8:OVC8"/>
    <mergeCell ref="OSL8:OSR8"/>
    <mergeCell ref="OSS8:OSY8"/>
    <mergeCell ref="OSZ8:OTF8"/>
    <mergeCell ref="OTG8:OTM8"/>
    <mergeCell ref="OTN8:OTT8"/>
    <mergeCell ref="ORC8:ORI8"/>
    <mergeCell ref="ORJ8:ORP8"/>
    <mergeCell ref="ORQ8:ORW8"/>
    <mergeCell ref="ORX8:OSD8"/>
    <mergeCell ref="OSE8:OSK8"/>
    <mergeCell ref="OPT8:OPZ8"/>
    <mergeCell ref="OQA8:OQG8"/>
    <mergeCell ref="OQH8:OQN8"/>
    <mergeCell ref="OQO8:OQU8"/>
    <mergeCell ref="OQV8:ORB8"/>
    <mergeCell ref="OOK8:OOQ8"/>
    <mergeCell ref="OOR8:OOX8"/>
    <mergeCell ref="OOY8:OPE8"/>
    <mergeCell ref="OPF8:OPL8"/>
    <mergeCell ref="OPM8:OPS8"/>
    <mergeCell ref="ONB8:ONH8"/>
    <mergeCell ref="ONI8:ONO8"/>
    <mergeCell ref="ONP8:ONV8"/>
    <mergeCell ref="ONW8:OOC8"/>
    <mergeCell ref="OOD8:OOJ8"/>
    <mergeCell ref="OLS8:OLY8"/>
    <mergeCell ref="OLZ8:OMF8"/>
    <mergeCell ref="OMG8:OMM8"/>
    <mergeCell ref="OMN8:OMT8"/>
    <mergeCell ref="OMU8:ONA8"/>
    <mergeCell ref="OKJ8:OKP8"/>
    <mergeCell ref="OKQ8:OKW8"/>
    <mergeCell ref="OKX8:OLD8"/>
    <mergeCell ref="OLE8:OLK8"/>
    <mergeCell ref="OLL8:OLR8"/>
    <mergeCell ref="OJA8:OJG8"/>
    <mergeCell ref="OJH8:OJN8"/>
    <mergeCell ref="OJO8:OJU8"/>
    <mergeCell ref="OJV8:OKB8"/>
    <mergeCell ref="OKC8:OKI8"/>
    <mergeCell ref="OHR8:OHX8"/>
    <mergeCell ref="OHY8:OIE8"/>
    <mergeCell ref="OIF8:OIL8"/>
    <mergeCell ref="OIM8:OIS8"/>
    <mergeCell ref="OIT8:OIZ8"/>
    <mergeCell ref="OGI8:OGO8"/>
    <mergeCell ref="OGP8:OGV8"/>
    <mergeCell ref="OGW8:OHC8"/>
    <mergeCell ref="OHD8:OHJ8"/>
    <mergeCell ref="OHK8:OHQ8"/>
    <mergeCell ref="OEZ8:OFF8"/>
    <mergeCell ref="OFG8:OFM8"/>
    <mergeCell ref="OFN8:OFT8"/>
    <mergeCell ref="OFU8:OGA8"/>
    <mergeCell ref="OGB8:OGH8"/>
    <mergeCell ref="ODQ8:ODW8"/>
    <mergeCell ref="ODX8:OED8"/>
    <mergeCell ref="OEE8:OEK8"/>
    <mergeCell ref="OEL8:OER8"/>
    <mergeCell ref="OES8:OEY8"/>
    <mergeCell ref="OCH8:OCN8"/>
    <mergeCell ref="OCO8:OCU8"/>
    <mergeCell ref="OCV8:ODB8"/>
    <mergeCell ref="ODC8:ODI8"/>
    <mergeCell ref="ODJ8:ODP8"/>
    <mergeCell ref="OAY8:OBE8"/>
    <mergeCell ref="OBF8:OBL8"/>
    <mergeCell ref="OBM8:OBS8"/>
    <mergeCell ref="OBT8:OBZ8"/>
    <mergeCell ref="OCA8:OCG8"/>
    <mergeCell ref="NZP8:NZV8"/>
    <mergeCell ref="NZW8:OAC8"/>
    <mergeCell ref="OAD8:OAJ8"/>
    <mergeCell ref="OAK8:OAQ8"/>
    <mergeCell ref="OAR8:OAX8"/>
    <mergeCell ref="NYG8:NYM8"/>
    <mergeCell ref="NYN8:NYT8"/>
    <mergeCell ref="NYU8:NZA8"/>
    <mergeCell ref="NZB8:NZH8"/>
    <mergeCell ref="NZI8:NZO8"/>
    <mergeCell ref="NWX8:NXD8"/>
    <mergeCell ref="NXE8:NXK8"/>
    <mergeCell ref="NXL8:NXR8"/>
    <mergeCell ref="NXS8:NXY8"/>
    <mergeCell ref="NXZ8:NYF8"/>
    <mergeCell ref="NVO8:NVU8"/>
    <mergeCell ref="NVV8:NWB8"/>
    <mergeCell ref="NWC8:NWI8"/>
    <mergeCell ref="NWJ8:NWP8"/>
    <mergeCell ref="NWQ8:NWW8"/>
    <mergeCell ref="NUF8:NUL8"/>
    <mergeCell ref="NUM8:NUS8"/>
    <mergeCell ref="NUT8:NUZ8"/>
    <mergeCell ref="NVA8:NVG8"/>
    <mergeCell ref="NVH8:NVN8"/>
    <mergeCell ref="NSW8:NTC8"/>
    <mergeCell ref="NTD8:NTJ8"/>
    <mergeCell ref="NTK8:NTQ8"/>
    <mergeCell ref="NTR8:NTX8"/>
    <mergeCell ref="NTY8:NUE8"/>
    <mergeCell ref="NRN8:NRT8"/>
    <mergeCell ref="NRU8:NSA8"/>
    <mergeCell ref="NSB8:NSH8"/>
    <mergeCell ref="NSI8:NSO8"/>
    <mergeCell ref="NSP8:NSV8"/>
    <mergeCell ref="NQE8:NQK8"/>
    <mergeCell ref="NQL8:NQR8"/>
    <mergeCell ref="NQS8:NQY8"/>
    <mergeCell ref="NQZ8:NRF8"/>
    <mergeCell ref="NRG8:NRM8"/>
    <mergeCell ref="NOV8:NPB8"/>
    <mergeCell ref="NPC8:NPI8"/>
    <mergeCell ref="NPJ8:NPP8"/>
    <mergeCell ref="NPQ8:NPW8"/>
    <mergeCell ref="NPX8:NQD8"/>
    <mergeCell ref="NNM8:NNS8"/>
    <mergeCell ref="NNT8:NNZ8"/>
    <mergeCell ref="NOA8:NOG8"/>
    <mergeCell ref="NOH8:NON8"/>
    <mergeCell ref="NOO8:NOU8"/>
    <mergeCell ref="NMD8:NMJ8"/>
    <mergeCell ref="NMK8:NMQ8"/>
    <mergeCell ref="NMR8:NMX8"/>
    <mergeCell ref="NMY8:NNE8"/>
    <mergeCell ref="NNF8:NNL8"/>
    <mergeCell ref="NKU8:NLA8"/>
    <mergeCell ref="NLB8:NLH8"/>
    <mergeCell ref="NLI8:NLO8"/>
    <mergeCell ref="NLP8:NLV8"/>
    <mergeCell ref="NLW8:NMC8"/>
    <mergeCell ref="NJL8:NJR8"/>
    <mergeCell ref="NJS8:NJY8"/>
    <mergeCell ref="NJZ8:NKF8"/>
    <mergeCell ref="NKG8:NKM8"/>
    <mergeCell ref="NKN8:NKT8"/>
    <mergeCell ref="NIC8:NII8"/>
    <mergeCell ref="NIJ8:NIP8"/>
    <mergeCell ref="NIQ8:NIW8"/>
    <mergeCell ref="NIX8:NJD8"/>
    <mergeCell ref="NJE8:NJK8"/>
    <mergeCell ref="NGT8:NGZ8"/>
    <mergeCell ref="NHA8:NHG8"/>
    <mergeCell ref="NHH8:NHN8"/>
    <mergeCell ref="NHO8:NHU8"/>
    <mergeCell ref="NHV8:NIB8"/>
    <mergeCell ref="NFK8:NFQ8"/>
    <mergeCell ref="NFR8:NFX8"/>
    <mergeCell ref="NFY8:NGE8"/>
    <mergeCell ref="NGF8:NGL8"/>
    <mergeCell ref="NGM8:NGS8"/>
    <mergeCell ref="NEB8:NEH8"/>
    <mergeCell ref="NEI8:NEO8"/>
    <mergeCell ref="NEP8:NEV8"/>
    <mergeCell ref="NEW8:NFC8"/>
    <mergeCell ref="NFD8:NFJ8"/>
    <mergeCell ref="NCS8:NCY8"/>
    <mergeCell ref="NCZ8:NDF8"/>
    <mergeCell ref="NDG8:NDM8"/>
    <mergeCell ref="NDN8:NDT8"/>
    <mergeCell ref="NDU8:NEA8"/>
    <mergeCell ref="NBJ8:NBP8"/>
    <mergeCell ref="NBQ8:NBW8"/>
    <mergeCell ref="NBX8:NCD8"/>
    <mergeCell ref="NCE8:NCK8"/>
    <mergeCell ref="NCL8:NCR8"/>
    <mergeCell ref="NAA8:NAG8"/>
    <mergeCell ref="NAH8:NAN8"/>
    <mergeCell ref="NAO8:NAU8"/>
    <mergeCell ref="NAV8:NBB8"/>
    <mergeCell ref="NBC8:NBI8"/>
    <mergeCell ref="MYR8:MYX8"/>
    <mergeCell ref="MYY8:MZE8"/>
    <mergeCell ref="MZF8:MZL8"/>
    <mergeCell ref="MZM8:MZS8"/>
    <mergeCell ref="MZT8:MZZ8"/>
    <mergeCell ref="MXI8:MXO8"/>
    <mergeCell ref="MXP8:MXV8"/>
    <mergeCell ref="MXW8:MYC8"/>
    <mergeCell ref="MYD8:MYJ8"/>
    <mergeCell ref="MYK8:MYQ8"/>
    <mergeCell ref="MVZ8:MWF8"/>
    <mergeCell ref="MWG8:MWM8"/>
    <mergeCell ref="MWN8:MWT8"/>
    <mergeCell ref="MWU8:MXA8"/>
    <mergeCell ref="MXB8:MXH8"/>
    <mergeCell ref="MUQ8:MUW8"/>
    <mergeCell ref="MUX8:MVD8"/>
    <mergeCell ref="MVE8:MVK8"/>
    <mergeCell ref="MVL8:MVR8"/>
    <mergeCell ref="MVS8:MVY8"/>
    <mergeCell ref="MTH8:MTN8"/>
    <mergeCell ref="MTO8:MTU8"/>
    <mergeCell ref="MTV8:MUB8"/>
    <mergeCell ref="MUC8:MUI8"/>
    <mergeCell ref="MUJ8:MUP8"/>
    <mergeCell ref="MRY8:MSE8"/>
    <mergeCell ref="MSF8:MSL8"/>
    <mergeCell ref="MSM8:MSS8"/>
    <mergeCell ref="MST8:MSZ8"/>
    <mergeCell ref="MTA8:MTG8"/>
    <mergeCell ref="MQP8:MQV8"/>
    <mergeCell ref="MQW8:MRC8"/>
    <mergeCell ref="MRD8:MRJ8"/>
    <mergeCell ref="MRK8:MRQ8"/>
    <mergeCell ref="MRR8:MRX8"/>
    <mergeCell ref="MPG8:MPM8"/>
    <mergeCell ref="MPN8:MPT8"/>
    <mergeCell ref="MPU8:MQA8"/>
    <mergeCell ref="MQB8:MQH8"/>
    <mergeCell ref="MQI8:MQO8"/>
    <mergeCell ref="MNX8:MOD8"/>
    <mergeCell ref="MOE8:MOK8"/>
    <mergeCell ref="MOL8:MOR8"/>
    <mergeCell ref="MOS8:MOY8"/>
    <mergeCell ref="MOZ8:MPF8"/>
    <mergeCell ref="MMO8:MMU8"/>
    <mergeCell ref="MMV8:MNB8"/>
    <mergeCell ref="MNC8:MNI8"/>
    <mergeCell ref="MNJ8:MNP8"/>
    <mergeCell ref="MNQ8:MNW8"/>
    <mergeCell ref="MLF8:MLL8"/>
    <mergeCell ref="MLM8:MLS8"/>
    <mergeCell ref="MLT8:MLZ8"/>
    <mergeCell ref="MMA8:MMG8"/>
    <mergeCell ref="MMH8:MMN8"/>
    <mergeCell ref="MJW8:MKC8"/>
    <mergeCell ref="MKD8:MKJ8"/>
    <mergeCell ref="MKK8:MKQ8"/>
    <mergeCell ref="MKR8:MKX8"/>
    <mergeCell ref="MKY8:MLE8"/>
    <mergeCell ref="MIN8:MIT8"/>
    <mergeCell ref="MIU8:MJA8"/>
    <mergeCell ref="MJB8:MJH8"/>
    <mergeCell ref="MJI8:MJO8"/>
    <mergeCell ref="MJP8:MJV8"/>
    <mergeCell ref="MHE8:MHK8"/>
    <mergeCell ref="MHL8:MHR8"/>
    <mergeCell ref="MHS8:MHY8"/>
    <mergeCell ref="MHZ8:MIF8"/>
    <mergeCell ref="MIG8:MIM8"/>
    <mergeCell ref="MFV8:MGB8"/>
    <mergeCell ref="MGC8:MGI8"/>
    <mergeCell ref="MGJ8:MGP8"/>
    <mergeCell ref="MGQ8:MGW8"/>
    <mergeCell ref="MGX8:MHD8"/>
    <mergeCell ref="MEM8:MES8"/>
    <mergeCell ref="MET8:MEZ8"/>
    <mergeCell ref="MFA8:MFG8"/>
    <mergeCell ref="MFH8:MFN8"/>
    <mergeCell ref="MFO8:MFU8"/>
    <mergeCell ref="MDD8:MDJ8"/>
    <mergeCell ref="MDK8:MDQ8"/>
    <mergeCell ref="MDR8:MDX8"/>
    <mergeCell ref="MDY8:MEE8"/>
    <mergeCell ref="MEF8:MEL8"/>
    <mergeCell ref="MBU8:MCA8"/>
    <mergeCell ref="MCB8:MCH8"/>
    <mergeCell ref="MCI8:MCO8"/>
    <mergeCell ref="MCP8:MCV8"/>
    <mergeCell ref="MCW8:MDC8"/>
    <mergeCell ref="MAL8:MAR8"/>
    <mergeCell ref="MAS8:MAY8"/>
    <mergeCell ref="MAZ8:MBF8"/>
    <mergeCell ref="MBG8:MBM8"/>
    <mergeCell ref="MBN8:MBT8"/>
    <mergeCell ref="LZC8:LZI8"/>
    <mergeCell ref="LZJ8:LZP8"/>
    <mergeCell ref="LZQ8:LZW8"/>
    <mergeCell ref="LZX8:MAD8"/>
    <mergeCell ref="MAE8:MAK8"/>
    <mergeCell ref="LXT8:LXZ8"/>
    <mergeCell ref="LYA8:LYG8"/>
    <mergeCell ref="LYH8:LYN8"/>
    <mergeCell ref="LYO8:LYU8"/>
    <mergeCell ref="LYV8:LZB8"/>
    <mergeCell ref="LWK8:LWQ8"/>
    <mergeCell ref="LWR8:LWX8"/>
    <mergeCell ref="LWY8:LXE8"/>
    <mergeCell ref="LXF8:LXL8"/>
    <mergeCell ref="LXM8:LXS8"/>
    <mergeCell ref="LVB8:LVH8"/>
    <mergeCell ref="LVI8:LVO8"/>
    <mergeCell ref="LVP8:LVV8"/>
    <mergeCell ref="LVW8:LWC8"/>
    <mergeCell ref="LWD8:LWJ8"/>
    <mergeCell ref="LTS8:LTY8"/>
    <mergeCell ref="LTZ8:LUF8"/>
    <mergeCell ref="LUG8:LUM8"/>
    <mergeCell ref="LUN8:LUT8"/>
    <mergeCell ref="LUU8:LVA8"/>
    <mergeCell ref="LSJ8:LSP8"/>
    <mergeCell ref="LSQ8:LSW8"/>
    <mergeCell ref="LSX8:LTD8"/>
    <mergeCell ref="LTE8:LTK8"/>
    <mergeCell ref="LTL8:LTR8"/>
    <mergeCell ref="LRA8:LRG8"/>
    <mergeCell ref="LRH8:LRN8"/>
    <mergeCell ref="LRO8:LRU8"/>
    <mergeCell ref="LRV8:LSB8"/>
    <mergeCell ref="LSC8:LSI8"/>
    <mergeCell ref="LPR8:LPX8"/>
    <mergeCell ref="LPY8:LQE8"/>
    <mergeCell ref="LQF8:LQL8"/>
    <mergeCell ref="LQM8:LQS8"/>
    <mergeCell ref="LQT8:LQZ8"/>
    <mergeCell ref="LOI8:LOO8"/>
    <mergeCell ref="LOP8:LOV8"/>
    <mergeCell ref="LOW8:LPC8"/>
    <mergeCell ref="LPD8:LPJ8"/>
    <mergeCell ref="LPK8:LPQ8"/>
    <mergeCell ref="LMZ8:LNF8"/>
    <mergeCell ref="LNG8:LNM8"/>
    <mergeCell ref="LNN8:LNT8"/>
    <mergeCell ref="LNU8:LOA8"/>
    <mergeCell ref="LOB8:LOH8"/>
    <mergeCell ref="LLQ8:LLW8"/>
    <mergeCell ref="LLX8:LMD8"/>
    <mergeCell ref="LME8:LMK8"/>
    <mergeCell ref="LML8:LMR8"/>
    <mergeCell ref="LMS8:LMY8"/>
    <mergeCell ref="LKH8:LKN8"/>
    <mergeCell ref="LKO8:LKU8"/>
    <mergeCell ref="LKV8:LLB8"/>
    <mergeCell ref="LLC8:LLI8"/>
    <mergeCell ref="LLJ8:LLP8"/>
    <mergeCell ref="LIY8:LJE8"/>
    <mergeCell ref="LJF8:LJL8"/>
    <mergeCell ref="LJM8:LJS8"/>
    <mergeCell ref="LJT8:LJZ8"/>
    <mergeCell ref="LKA8:LKG8"/>
    <mergeCell ref="LHP8:LHV8"/>
    <mergeCell ref="LHW8:LIC8"/>
    <mergeCell ref="LID8:LIJ8"/>
    <mergeCell ref="LIK8:LIQ8"/>
    <mergeCell ref="LIR8:LIX8"/>
    <mergeCell ref="LGG8:LGM8"/>
    <mergeCell ref="LGN8:LGT8"/>
    <mergeCell ref="LGU8:LHA8"/>
    <mergeCell ref="LHB8:LHH8"/>
    <mergeCell ref="LHI8:LHO8"/>
    <mergeCell ref="LEX8:LFD8"/>
    <mergeCell ref="LFE8:LFK8"/>
    <mergeCell ref="LFL8:LFR8"/>
    <mergeCell ref="LFS8:LFY8"/>
    <mergeCell ref="LFZ8:LGF8"/>
    <mergeCell ref="LDO8:LDU8"/>
    <mergeCell ref="LDV8:LEB8"/>
    <mergeCell ref="LEC8:LEI8"/>
    <mergeCell ref="LEJ8:LEP8"/>
    <mergeCell ref="LEQ8:LEW8"/>
    <mergeCell ref="LCF8:LCL8"/>
    <mergeCell ref="LCM8:LCS8"/>
    <mergeCell ref="LCT8:LCZ8"/>
    <mergeCell ref="LDA8:LDG8"/>
    <mergeCell ref="LDH8:LDN8"/>
    <mergeCell ref="LAW8:LBC8"/>
    <mergeCell ref="LBD8:LBJ8"/>
    <mergeCell ref="LBK8:LBQ8"/>
    <mergeCell ref="LBR8:LBX8"/>
    <mergeCell ref="LBY8:LCE8"/>
    <mergeCell ref="KZN8:KZT8"/>
    <mergeCell ref="KZU8:LAA8"/>
    <mergeCell ref="LAB8:LAH8"/>
    <mergeCell ref="LAI8:LAO8"/>
    <mergeCell ref="LAP8:LAV8"/>
    <mergeCell ref="KYE8:KYK8"/>
    <mergeCell ref="KYL8:KYR8"/>
    <mergeCell ref="KYS8:KYY8"/>
    <mergeCell ref="KYZ8:KZF8"/>
    <mergeCell ref="KZG8:KZM8"/>
    <mergeCell ref="KWV8:KXB8"/>
    <mergeCell ref="KXC8:KXI8"/>
    <mergeCell ref="KXJ8:KXP8"/>
    <mergeCell ref="KXQ8:KXW8"/>
    <mergeCell ref="KXX8:KYD8"/>
    <mergeCell ref="KVM8:KVS8"/>
    <mergeCell ref="KVT8:KVZ8"/>
    <mergeCell ref="KWA8:KWG8"/>
    <mergeCell ref="KWH8:KWN8"/>
    <mergeCell ref="KWO8:KWU8"/>
    <mergeCell ref="KUD8:KUJ8"/>
    <mergeCell ref="KUK8:KUQ8"/>
    <mergeCell ref="KUR8:KUX8"/>
    <mergeCell ref="KUY8:KVE8"/>
    <mergeCell ref="KVF8:KVL8"/>
    <mergeCell ref="KSU8:KTA8"/>
    <mergeCell ref="KTB8:KTH8"/>
    <mergeCell ref="KTI8:KTO8"/>
    <mergeCell ref="KTP8:KTV8"/>
    <mergeCell ref="KTW8:KUC8"/>
    <mergeCell ref="KRL8:KRR8"/>
    <mergeCell ref="KRS8:KRY8"/>
    <mergeCell ref="KRZ8:KSF8"/>
    <mergeCell ref="KSG8:KSM8"/>
    <mergeCell ref="KSN8:KST8"/>
    <mergeCell ref="KQC8:KQI8"/>
    <mergeCell ref="KQJ8:KQP8"/>
    <mergeCell ref="KQQ8:KQW8"/>
    <mergeCell ref="KQX8:KRD8"/>
    <mergeCell ref="KRE8:KRK8"/>
    <mergeCell ref="KOT8:KOZ8"/>
    <mergeCell ref="KPA8:KPG8"/>
    <mergeCell ref="KPH8:KPN8"/>
    <mergeCell ref="KPO8:KPU8"/>
    <mergeCell ref="KPV8:KQB8"/>
    <mergeCell ref="KNK8:KNQ8"/>
    <mergeCell ref="KNR8:KNX8"/>
    <mergeCell ref="KNY8:KOE8"/>
    <mergeCell ref="KOF8:KOL8"/>
    <mergeCell ref="KOM8:KOS8"/>
    <mergeCell ref="KMB8:KMH8"/>
    <mergeCell ref="KMI8:KMO8"/>
    <mergeCell ref="KMP8:KMV8"/>
    <mergeCell ref="KMW8:KNC8"/>
    <mergeCell ref="KND8:KNJ8"/>
    <mergeCell ref="KKS8:KKY8"/>
    <mergeCell ref="KKZ8:KLF8"/>
    <mergeCell ref="KLG8:KLM8"/>
    <mergeCell ref="KLN8:KLT8"/>
    <mergeCell ref="KLU8:KMA8"/>
    <mergeCell ref="KJJ8:KJP8"/>
    <mergeCell ref="KJQ8:KJW8"/>
    <mergeCell ref="KJX8:KKD8"/>
    <mergeCell ref="KKE8:KKK8"/>
    <mergeCell ref="KKL8:KKR8"/>
    <mergeCell ref="KIA8:KIG8"/>
    <mergeCell ref="KIH8:KIN8"/>
    <mergeCell ref="KIO8:KIU8"/>
    <mergeCell ref="KIV8:KJB8"/>
    <mergeCell ref="KJC8:KJI8"/>
    <mergeCell ref="KGR8:KGX8"/>
    <mergeCell ref="KGY8:KHE8"/>
    <mergeCell ref="KHF8:KHL8"/>
    <mergeCell ref="KHM8:KHS8"/>
    <mergeCell ref="KHT8:KHZ8"/>
    <mergeCell ref="KFI8:KFO8"/>
    <mergeCell ref="KFP8:KFV8"/>
    <mergeCell ref="KFW8:KGC8"/>
    <mergeCell ref="KGD8:KGJ8"/>
    <mergeCell ref="KGK8:KGQ8"/>
    <mergeCell ref="KDZ8:KEF8"/>
    <mergeCell ref="KEG8:KEM8"/>
    <mergeCell ref="KEN8:KET8"/>
    <mergeCell ref="KEU8:KFA8"/>
    <mergeCell ref="KFB8:KFH8"/>
    <mergeCell ref="KCQ8:KCW8"/>
    <mergeCell ref="KCX8:KDD8"/>
    <mergeCell ref="KDE8:KDK8"/>
    <mergeCell ref="KDL8:KDR8"/>
    <mergeCell ref="KDS8:KDY8"/>
    <mergeCell ref="KBH8:KBN8"/>
    <mergeCell ref="KBO8:KBU8"/>
    <mergeCell ref="KBV8:KCB8"/>
    <mergeCell ref="KCC8:KCI8"/>
    <mergeCell ref="KCJ8:KCP8"/>
    <mergeCell ref="JZY8:KAE8"/>
    <mergeCell ref="KAF8:KAL8"/>
    <mergeCell ref="KAM8:KAS8"/>
    <mergeCell ref="KAT8:KAZ8"/>
    <mergeCell ref="KBA8:KBG8"/>
    <mergeCell ref="JYP8:JYV8"/>
    <mergeCell ref="JYW8:JZC8"/>
    <mergeCell ref="JZD8:JZJ8"/>
    <mergeCell ref="JZK8:JZQ8"/>
    <mergeCell ref="JZR8:JZX8"/>
    <mergeCell ref="JXG8:JXM8"/>
    <mergeCell ref="JXN8:JXT8"/>
    <mergeCell ref="JXU8:JYA8"/>
    <mergeCell ref="JYB8:JYH8"/>
    <mergeCell ref="JYI8:JYO8"/>
    <mergeCell ref="JVX8:JWD8"/>
    <mergeCell ref="JWE8:JWK8"/>
    <mergeCell ref="JWL8:JWR8"/>
    <mergeCell ref="JWS8:JWY8"/>
    <mergeCell ref="JWZ8:JXF8"/>
    <mergeCell ref="JUO8:JUU8"/>
    <mergeCell ref="JUV8:JVB8"/>
    <mergeCell ref="JVC8:JVI8"/>
    <mergeCell ref="JVJ8:JVP8"/>
    <mergeCell ref="JVQ8:JVW8"/>
    <mergeCell ref="JTF8:JTL8"/>
    <mergeCell ref="JTM8:JTS8"/>
    <mergeCell ref="JTT8:JTZ8"/>
    <mergeCell ref="JUA8:JUG8"/>
    <mergeCell ref="JUH8:JUN8"/>
    <mergeCell ref="JRW8:JSC8"/>
    <mergeCell ref="JSD8:JSJ8"/>
    <mergeCell ref="JSK8:JSQ8"/>
    <mergeCell ref="JSR8:JSX8"/>
    <mergeCell ref="JSY8:JTE8"/>
    <mergeCell ref="JQN8:JQT8"/>
    <mergeCell ref="JQU8:JRA8"/>
    <mergeCell ref="JRB8:JRH8"/>
    <mergeCell ref="JRI8:JRO8"/>
    <mergeCell ref="JRP8:JRV8"/>
    <mergeCell ref="JPE8:JPK8"/>
    <mergeCell ref="JPL8:JPR8"/>
    <mergeCell ref="JPS8:JPY8"/>
    <mergeCell ref="JPZ8:JQF8"/>
    <mergeCell ref="JQG8:JQM8"/>
    <mergeCell ref="JNV8:JOB8"/>
    <mergeCell ref="JOC8:JOI8"/>
    <mergeCell ref="JOJ8:JOP8"/>
    <mergeCell ref="JOQ8:JOW8"/>
    <mergeCell ref="JOX8:JPD8"/>
    <mergeCell ref="JMM8:JMS8"/>
    <mergeCell ref="JMT8:JMZ8"/>
    <mergeCell ref="JNA8:JNG8"/>
    <mergeCell ref="JNH8:JNN8"/>
    <mergeCell ref="JNO8:JNU8"/>
    <mergeCell ref="JLD8:JLJ8"/>
    <mergeCell ref="JLK8:JLQ8"/>
    <mergeCell ref="JLR8:JLX8"/>
    <mergeCell ref="JLY8:JME8"/>
    <mergeCell ref="JMF8:JML8"/>
    <mergeCell ref="JJU8:JKA8"/>
    <mergeCell ref="JKB8:JKH8"/>
    <mergeCell ref="JKI8:JKO8"/>
    <mergeCell ref="JKP8:JKV8"/>
    <mergeCell ref="JKW8:JLC8"/>
    <mergeCell ref="JIL8:JIR8"/>
    <mergeCell ref="JIS8:JIY8"/>
    <mergeCell ref="JIZ8:JJF8"/>
    <mergeCell ref="JJG8:JJM8"/>
    <mergeCell ref="JJN8:JJT8"/>
    <mergeCell ref="JHC8:JHI8"/>
    <mergeCell ref="JHJ8:JHP8"/>
    <mergeCell ref="JHQ8:JHW8"/>
    <mergeCell ref="JHX8:JID8"/>
    <mergeCell ref="JIE8:JIK8"/>
    <mergeCell ref="JFT8:JFZ8"/>
    <mergeCell ref="JGA8:JGG8"/>
    <mergeCell ref="JGH8:JGN8"/>
    <mergeCell ref="JGO8:JGU8"/>
    <mergeCell ref="JGV8:JHB8"/>
    <mergeCell ref="JEK8:JEQ8"/>
    <mergeCell ref="JER8:JEX8"/>
    <mergeCell ref="JEY8:JFE8"/>
    <mergeCell ref="JFF8:JFL8"/>
    <mergeCell ref="JFM8:JFS8"/>
    <mergeCell ref="JDB8:JDH8"/>
    <mergeCell ref="JDI8:JDO8"/>
    <mergeCell ref="JDP8:JDV8"/>
    <mergeCell ref="JDW8:JEC8"/>
    <mergeCell ref="JED8:JEJ8"/>
    <mergeCell ref="JBS8:JBY8"/>
    <mergeCell ref="JBZ8:JCF8"/>
    <mergeCell ref="JCG8:JCM8"/>
    <mergeCell ref="JCN8:JCT8"/>
    <mergeCell ref="JCU8:JDA8"/>
    <mergeCell ref="JAJ8:JAP8"/>
    <mergeCell ref="JAQ8:JAW8"/>
    <mergeCell ref="JAX8:JBD8"/>
    <mergeCell ref="JBE8:JBK8"/>
    <mergeCell ref="JBL8:JBR8"/>
    <mergeCell ref="IZA8:IZG8"/>
    <mergeCell ref="IZH8:IZN8"/>
    <mergeCell ref="IZO8:IZU8"/>
    <mergeCell ref="IZV8:JAB8"/>
    <mergeCell ref="JAC8:JAI8"/>
    <mergeCell ref="IXR8:IXX8"/>
    <mergeCell ref="IXY8:IYE8"/>
    <mergeCell ref="IYF8:IYL8"/>
    <mergeCell ref="IYM8:IYS8"/>
    <mergeCell ref="IYT8:IYZ8"/>
    <mergeCell ref="IWI8:IWO8"/>
    <mergeCell ref="IWP8:IWV8"/>
    <mergeCell ref="IWW8:IXC8"/>
    <mergeCell ref="IXD8:IXJ8"/>
    <mergeCell ref="IXK8:IXQ8"/>
    <mergeCell ref="IUZ8:IVF8"/>
    <mergeCell ref="IVG8:IVM8"/>
    <mergeCell ref="IVN8:IVT8"/>
    <mergeCell ref="IVU8:IWA8"/>
    <mergeCell ref="IWB8:IWH8"/>
    <mergeCell ref="ITQ8:ITW8"/>
    <mergeCell ref="ITX8:IUD8"/>
    <mergeCell ref="IUE8:IUK8"/>
    <mergeCell ref="IUL8:IUR8"/>
    <mergeCell ref="IUS8:IUY8"/>
    <mergeCell ref="ISH8:ISN8"/>
    <mergeCell ref="ISO8:ISU8"/>
    <mergeCell ref="ISV8:ITB8"/>
    <mergeCell ref="ITC8:ITI8"/>
    <mergeCell ref="ITJ8:ITP8"/>
    <mergeCell ref="IQY8:IRE8"/>
    <mergeCell ref="IRF8:IRL8"/>
    <mergeCell ref="IRM8:IRS8"/>
    <mergeCell ref="IRT8:IRZ8"/>
    <mergeCell ref="ISA8:ISG8"/>
    <mergeCell ref="IPP8:IPV8"/>
    <mergeCell ref="IPW8:IQC8"/>
    <mergeCell ref="IQD8:IQJ8"/>
    <mergeCell ref="IQK8:IQQ8"/>
    <mergeCell ref="IQR8:IQX8"/>
    <mergeCell ref="IOG8:IOM8"/>
    <mergeCell ref="ION8:IOT8"/>
    <mergeCell ref="IOU8:IPA8"/>
    <mergeCell ref="IPB8:IPH8"/>
    <mergeCell ref="IPI8:IPO8"/>
    <mergeCell ref="IMX8:IND8"/>
    <mergeCell ref="INE8:INK8"/>
    <mergeCell ref="INL8:INR8"/>
    <mergeCell ref="INS8:INY8"/>
    <mergeCell ref="INZ8:IOF8"/>
    <mergeCell ref="ILO8:ILU8"/>
    <mergeCell ref="ILV8:IMB8"/>
    <mergeCell ref="IMC8:IMI8"/>
    <mergeCell ref="IMJ8:IMP8"/>
    <mergeCell ref="IMQ8:IMW8"/>
    <mergeCell ref="IKF8:IKL8"/>
    <mergeCell ref="IKM8:IKS8"/>
    <mergeCell ref="IKT8:IKZ8"/>
    <mergeCell ref="ILA8:ILG8"/>
    <mergeCell ref="ILH8:ILN8"/>
    <mergeCell ref="IIW8:IJC8"/>
    <mergeCell ref="IJD8:IJJ8"/>
    <mergeCell ref="IJK8:IJQ8"/>
    <mergeCell ref="IJR8:IJX8"/>
    <mergeCell ref="IJY8:IKE8"/>
    <mergeCell ref="IHN8:IHT8"/>
    <mergeCell ref="IHU8:IIA8"/>
    <mergeCell ref="IIB8:IIH8"/>
    <mergeCell ref="III8:IIO8"/>
    <mergeCell ref="IIP8:IIV8"/>
    <mergeCell ref="IGE8:IGK8"/>
    <mergeCell ref="IGL8:IGR8"/>
    <mergeCell ref="IGS8:IGY8"/>
    <mergeCell ref="IGZ8:IHF8"/>
    <mergeCell ref="IHG8:IHM8"/>
    <mergeCell ref="IEV8:IFB8"/>
    <mergeCell ref="IFC8:IFI8"/>
    <mergeCell ref="IFJ8:IFP8"/>
    <mergeCell ref="IFQ8:IFW8"/>
    <mergeCell ref="IFX8:IGD8"/>
    <mergeCell ref="IDM8:IDS8"/>
    <mergeCell ref="IDT8:IDZ8"/>
    <mergeCell ref="IEA8:IEG8"/>
    <mergeCell ref="IEH8:IEN8"/>
    <mergeCell ref="IEO8:IEU8"/>
    <mergeCell ref="ICD8:ICJ8"/>
    <mergeCell ref="ICK8:ICQ8"/>
    <mergeCell ref="ICR8:ICX8"/>
    <mergeCell ref="ICY8:IDE8"/>
    <mergeCell ref="IDF8:IDL8"/>
    <mergeCell ref="IAU8:IBA8"/>
    <mergeCell ref="IBB8:IBH8"/>
    <mergeCell ref="IBI8:IBO8"/>
    <mergeCell ref="IBP8:IBV8"/>
    <mergeCell ref="IBW8:ICC8"/>
    <mergeCell ref="HZL8:HZR8"/>
    <mergeCell ref="HZS8:HZY8"/>
    <mergeCell ref="HZZ8:IAF8"/>
    <mergeCell ref="IAG8:IAM8"/>
    <mergeCell ref="IAN8:IAT8"/>
    <mergeCell ref="HYC8:HYI8"/>
    <mergeCell ref="HYJ8:HYP8"/>
    <mergeCell ref="HYQ8:HYW8"/>
    <mergeCell ref="HYX8:HZD8"/>
    <mergeCell ref="HZE8:HZK8"/>
    <mergeCell ref="HWT8:HWZ8"/>
    <mergeCell ref="HXA8:HXG8"/>
    <mergeCell ref="HXH8:HXN8"/>
    <mergeCell ref="HXO8:HXU8"/>
    <mergeCell ref="HXV8:HYB8"/>
    <mergeCell ref="HVK8:HVQ8"/>
    <mergeCell ref="HVR8:HVX8"/>
    <mergeCell ref="HVY8:HWE8"/>
    <mergeCell ref="HWF8:HWL8"/>
    <mergeCell ref="HWM8:HWS8"/>
    <mergeCell ref="HUB8:HUH8"/>
    <mergeCell ref="HUI8:HUO8"/>
    <mergeCell ref="HUP8:HUV8"/>
    <mergeCell ref="HUW8:HVC8"/>
    <mergeCell ref="HVD8:HVJ8"/>
    <mergeCell ref="HSS8:HSY8"/>
    <mergeCell ref="HSZ8:HTF8"/>
    <mergeCell ref="HTG8:HTM8"/>
    <mergeCell ref="HTN8:HTT8"/>
    <mergeCell ref="HTU8:HUA8"/>
    <mergeCell ref="HRJ8:HRP8"/>
    <mergeCell ref="HRQ8:HRW8"/>
    <mergeCell ref="HRX8:HSD8"/>
    <mergeCell ref="HSE8:HSK8"/>
    <mergeCell ref="HSL8:HSR8"/>
    <mergeCell ref="HQA8:HQG8"/>
    <mergeCell ref="HQH8:HQN8"/>
    <mergeCell ref="HQO8:HQU8"/>
    <mergeCell ref="HQV8:HRB8"/>
    <mergeCell ref="HRC8:HRI8"/>
    <mergeCell ref="HOR8:HOX8"/>
    <mergeCell ref="HOY8:HPE8"/>
    <mergeCell ref="HPF8:HPL8"/>
    <mergeCell ref="HPM8:HPS8"/>
    <mergeCell ref="HPT8:HPZ8"/>
    <mergeCell ref="HNI8:HNO8"/>
    <mergeCell ref="HNP8:HNV8"/>
    <mergeCell ref="HNW8:HOC8"/>
    <mergeCell ref="HOD8:HOJ8"/>
    <mergeCell ref="HOK8:HOQ8"/>
    <mergeCell ref="HLZ8:HMF8"/>
    <mergeCell ref="HMG8:HMM8"/>
    <mergeCell ref="HMN8:HMT8"/>
    <mergeCell ref="HMU8:HNA8"/>
    <mergeCell ref="HNB8:HNH8"/>
    <mergeCell ref="HKQ8:HKW8"/>
    <mergeCell ref="HKX8:HLD8"/>
    <mergeCell ref="HLE8:HLK8"/>
    <mergeCell ref="HLL8:HLR8"/>
    <mergeCell ref="HLS8:HLY8"/>
    <mergeCell ref="HJH8:HJN8"/>
    <mergeCell ref="HJO8:HJU8"/>
    <mergeCell ref="HJV8:HKB8"/>
    <mergeCell ref="HKC8:HKI8"/>
    <mergeCell ref="HKJ8:HKP8"/>
    <mergeCell ref="HHY8:HIE8"/>
    <mergeCell ref="HIF8:HIL8"/>
    <mergeCell ref="HIM8:HIS8"/>
    <mergeCell ref="HIT8:HIZ8"/>
    <mergeCell ref="HJA8:HJG8"/>
    <mergeCell ref="HGP8:HGV8"/>
    <mergeCell ref="HGW8:HHC8"/>
    <mergeCell ref="HHD8:HHJ8"/>
    <mergeCell ref="HHK8:HHQ8"/>
    <mergeCell ref="HHR8:HHX8"/>
    <mergeCell ref="HFG8:HFM8"/>
    <mergeCell ref="HFN8:HFT8"/>
    <mergeCell ref="HFU8:HGA8"/>
    <mergeCell ref="HGB8:HGH8"/>
    <mergeCell ref="HGI8:HGO8"/>
    <mergeCell ref="HDX8:HED8"/>
    <mergeCell ref="HEE8:HEK8"/>
    <mergeCell ref="HEL8:HER8"/>
    <mergeCell ref="HES8:HEY8"/>
    <mergeCell ref="HEZ8:HFF8"/>
    <mergeCell ref="HCO8:HCU8"/>
    <mergeCell ref="HCV8:HDB8"/>
    <mergeCell ref="HDC8:HDI8"/>
    <mergeCell ref="HDJ8:HDP8"/>
    <mergeCell ref="HDQ8:HDW8"/>
    <mergeCell ref="HBF8:HBL8"/>
    <mergeCell ref="HBM8:HBS8"/>
    <mergeCell ref="HBT8:HBZ8"/>
    <mergeCell ref="HCA8:HCG8"/>
    <mergeCell ref="HCH8:HCN8"/>
    <mergeCell ref="GZW8:HAC8"/>
    <mergeCell ref="HAD8:HAJ8"/>
    <mergeCell ref="HAK8:HAQ8"/>
    <mergeCell ref="HAR8:HAX8"/>
    <mergeCell ref="HAY8:HBE8"/>
    <mergeCell ref="GYN8:GYT8"/>
    <mergeCell ref="GYU8:GZA8"/>
    <mergeCell ref="GZB8:GZH8"/>
    <mergeCell ref="GZI8:GZO8"/>
    <mergeCell ref="GZP8:GZV8"/>
    <mergeCell ref="GXE8:GXK8"/>
    <mergeCell ref="GXL8:GXR8"/>
    <mergeCell ref="GXS8:GXY8"/>
    <mergeCell ref="GXZ8:GYF8"/>
    <mergeCell ref="GYG8:GYM8"/>
    <mergeCell ref="GVV8:GWB8"/>
    <mergeCell ref="GWC8:GWI8"/>
    <mergeCell ref="GWJ8:GWP8"/>
    <mergeCell ref="GWQ8:GWW8"/>
    <mergeCell ref="GWX8:GXD8"/>
    <mergeCell ref="GUM8:GUS8"/>
    <mergeCell ref="GUT8:GUZ8"/>
    <mergeCell ref="GVA8:GVG8"/>
    <mergeCell ref="GVH8:GVN8"/>
    <mergeCell ref="GVO8:GVU8"/>
    <mergeCell ref="GTD8:GTJ8"/>
    <mergeCell ref="GTK8:GTQ8"/>
    <mergeCell ref="GTR8:GTX8"/>
    <mergeCell ref="GTY8:GUE8"/>
    <mergeCell ref="GUF8:GUL8"/>
    <mergeCell ref="GRU8:GSA8"/>
    <mergeCell ref="GSB8:GSH8"/>
    <mergeCell ref="GSI8:GSO8"/>
    <mergeCell ref="GSP8:GSV8"/>
    <mergeCell ref="GSW8:GTC8"/>
    <mergeCell ref="GQL8:GQR8"/>
    <mergeCell ref="GQS8:GQY8"/>
    <mergeCell ref="GQZ8:GRF8"/>
    <mergeCell ref="GRG8:GRM8"/>
    <mergeCell ref="GRN8:GRT8"/>
    <mergeCell ref="GPC8:GPI8"/>
    <mergeCell ref="GPJ8:GPP8"/>
    <mergeCell ref="GPQ8:GPW8"/>
    <mergeCell ref="GPX8:GQD8"/>
    <mergeCell ref="GQE8:GQK8"/>
    <mergeCell ref="GNT8:GNZ8"/>
    <mergeCell ref="GOA8:GOG8"/>
    <mergeCell ref="GOH8:GON8"/>
    <mergeCell ref="GOO8:GOU8"/>
    <mergeCell ref="GOV8:GPB8"/>
    <mergeCell ref="GMK8:GMQ8"/>
    <mergeCell ref="GMR8:GMX8"/>
    <mergeCell ref="GMY8:GNE8"/>
    <mergeCell ref="GNF8:GNL8"/>
    <mergeCell ref="GNM8:GNS8"/>
    <mergeCell ref="GLB8:GLH8"/>
    <mergeCell ref="GLI8:GLO8"/>
    <mergeCell ref="GLP8:GLV8"/>
    <mergeCell ref="GLW8:GMC8"/>
    <mergeCell ref="GMD8:GMJ8"/>
    <mergeCell ref="GJS8:GJY8"/>
    <mergeCell ref="GJZ8:GKF8"/>
    <mergeCell ref="GKG8:GKM8"/>
    <mergeCell ref="GKN8:GKT8"/>
    <mergeCell ref="GKU8:GLA8"/>
    <mergeCell ref="GIJ8:GIP8"/>
    <mergeCell ref="GIQ8:GIW8"/>
    <mergeCell ref="GIX8:GJD8"/>
    <mergeCell ref="GJE8:GJK8"/>
    <mergeCell ref="GJL8:GJR8"/>
    <mergeCell ref="GHA8:GHG8"/>
    <mergeCell ref="GHH8:GHN8"/>
    <mergeCell ref="GHO8:GHU8"/>
    <mergeCell ref="GHV8:GIB8"/>
    <mergeCell ref="GIC8:GII8"/>
    <mergeCell ref="GFR8:GFX8"/>
    <mergeCell ref="GFY8:GGE8"/>
    <mergeCell ref="GGF8:GGL8"/>
    <mergeCell ref="GGM8:GGS8"/>
    <mergeCell ref="GGT8:GGZ8"/>
    <mergeCell ref="GEI8:GEO8"/>
    <mergeCell ref="GEP8:GEV8"/>
    <mergeCell ref="GEW8:GFC8"/>
    <mergeCell ref="GFD8:GFJ8"/>
    <mergeCell ref="GFK8:GFQ8"/>
    <mergeCell ref="GCZ8:GDF8"/>
    <mergeCell ref="GDG8:GDM8"/>
    <mergeCell ref="GDN8:GDT8"/>
    <mergeCell ref="GDU8:GEA8"/>
    <mergeCell ref="GEB8:GEH8"/>
    <mergeCell ref="GBQ8:GBW8"/>
    <mergeCell ref="GBX8:GCD8"/>
    <mergeCell ref="GCE8:GCK8"/>
    <mergeCell ref="GCL8:GCR8"/>
    <mergeCell ref="GCS8:GCY8"/>
    <mergeCell ref="GAH8:GAN8"/>
    <mergeCell ref="GAO8:GAU8"/>
    <mergeCell ref="GAV8:GBB8"/>
    <mergeCell ref="GBC8:GBI8"/>
    <mergeCell ref="GBJ8:GBP8"/>
    <mergeCell ref="FYY8:FZE8"/>
    <mergeCell ref="FZF8:FZL8"/>
    <mergeCell ref="FZM8:FZS8"/>
    <mergeCell ref="FZT8:FZZ8"/>
    <mergeCell ref="GAA8:GAG8"/>
    <mergeCell ref="FXP8:FXV8"/>
    <mergeCell ref="FXW8:FYC8"/>
    <mergeCell ref="FYD8:FYJ8"/>
    <mergeCell ref="FYK8:FYQ8"/>
    <mergeCell ref="FYR8:FYX8"/>
    <mergeCell ref="FWG8:FWM8"/>
    <mergeCell ref="FWN8:FWT8"/>
    <mergeCell ref="FWU8:FXA8"/>
    <mergeCell ref="FXB8:FXH8"/>
    <mergeCell ref="FXI8:FXO8"/>
    <mergeCell ref="FUX8:FVD8"/>
    <mergeCell ref="FVE8:FVK8"/>
    <mergeCell ref="FVL8:FVR8"/>
    <mergeCell ref="FVS8:FVY8"/>
    <mergeCell ref="FVZ8:FWF8"/>
    <mergeCell ref="FTO8:FTU8"/>
    <mergeCell ref="FTV8:FUB8"/>
    <mergeCell ref="FUC8:FUI8"/>
    <mergeCell ref="FUJ8:FUP8"/>
    <mergeCell ref="FUQ8:FUW8"/>
    <mergeCell ref="FSF8:FSL8"/>
    <mergeCell ref="FSM8:FSS8"/>
    <mergeCell ref="FST8:FSZ8"/>
    <mergeCell ref="FTA8:FTG8"/>
    <mergeCell ref="FTH8:FTN8"/>
    <mergeCell ref="FQW8:FRC8"/>
    <mergeCell ref="FRD8:FRJ8"/>
    <mergeCell ref="FRK8:FRQ8"/>
    <mergeCell ref="FRR8:FRX8"/>
    <mergeCell ref="FRY8:FSE8"/>
    <mergeCell ref="FPN8:FPT8"/>
    <mergeCell ref="FPU8:FQA8"/>
    <mergeCell ref="FQB8:FQH8"/>
    <mergeCell ref="FQI8:FQO8"/>
    <mergeCell ref="FQP8:FQV8"/>
    <mergeCell ref="FOE8:FOK8"/>
    <mergeCell ref="FOL8:FOR8"/>
    <mergeCell ref="FOS8:FOY8"/>
    <mergeCell ref="FOZ8:FPF8"/>
    <mergeCell ref="FPG8:FPM8"/>
    <mergeCell ref="FMV8:FNB8"/>
    <mergeCell ref="FNC8:FNI8"/>
    <mergeCell ref="FNJ8:FNP8"/>
    <mergeCell ref="FNQ8:FNW8"/>
    <mergeCell ref="FNX8:FOD8"/>
    <mergeCell ref="FLM8:FLS8"/>
    <mergeCell ref="FLT8:FLZ8"/>
    <mergeCell ref="FMA8:FMG8"/>
    <mergeCell ref="FMH8:FMN8"/>
    <mergeCell ref="FMO8:FMU8"/>
    <mergeCell ref="FKD8:FKJ8"/>
    <mergeCell ref="FKK8:FKQ8"/>
    <mergeCell ref="FKR8:FKX8"/>
    <mergeCell ref="FKY8:FLE8"/>
    <mergeCell ref="FLF8:FLL8"/>
    <mergeCell ref="FIU8:FJA8"/>
    <mergeCell ref="FJB8:FJH8"/>
    <mergeCell ref="FJI8:FJO8"/>
    <mergeCell ref="FJP8:FJV8"/>
    <mergeCell ref="FJW8:FKC8"/>
    <mergeCell ref="FHL8:FHR8"/>
    <mergeCell ref="FHS8:FHY8"/>
    <mergeCell ref="FHZ8:FIF8"/>
    <mergeCell ref="FIG8:FIM8"/>
    <mergeCell ref="FIN8:FIT8"/>
    <mergeCell ref="FGC8:FGI8"/>
    <mergeCell ref="FGJ8:FGP8"/>
    <mergeCell ref="FGQ8:FGW8"/>
    <mergeCell ref="FGX8:FHD8"/>
    <mergeCell ref="FHE8:FHK8"/>
    <mergeCell ref="FET8:FEZ8"/>
    <mergeCell ref="FFA8:FFG8"/>
    <mergeCell ref="FFH8:FFN8"/>
    <mergeCell ref="FFO8:FFU8"/>
    <mergeCell ref="FFV8:FGB8"/>
    <mergeCell ref="FDK8:FDQ8"/>
    <mergeCell ref="FDR8:FDX8"/>
    <mergeCell ref="FDY8:FEE8"/>
    <mergeCell ref="FEF8:FEL8"/>
    <mergeCell ref="FEM8:FES8"/>
    <mergeCell ref="FCB8:FCH8"/>
    <mergeCell ref="FCI8:FCO8"/>
    <mergeCell ref="FCP8:FCV8"/>
    <mergeCell ref="FCW8:FDC8"/>
    <mergeCell ref="FDD8:FDJ8"/>
    <mergeCell ref="FAS8:FAY8"/>
    <mergeCell ref="FAZ8:FBF8"/>
    <mergeCell ref="FBG8:FBM8"/>
    <mergeCell ref="FBN8:FBT8"/>
    <mergeCell ref="FBU8:FCA8"/>
    <mergeCell ref="EZJ8:EZP8"/>
    <mergeCell ref="EZQ8:EZW8"/>
    <mergeCell ref="EZX8:FAD8"/>
    <mergeCell ref="FAE8:FAK8"/>
    <mergeCell ref="FAL8:FAR8"/>
    <mergeCell ref="EYA8:EYG8"/>
    <mergeCell ref="EYH8:EYN8"/>
    <mergeCell ref="EYO8:EYU8"/>
    <mergeCell ref="EYV8:EZB8"/>
    <mergeCell ref="EZC8:EZI8"/>
    <mergeCell ref="EWR8:EWX8"/>
    <mergeCell ref="EWY8:EXE8"/>
    <mergeCell ref="EXF8:EXL8"/>
    <mergeCell ref="EXM8:EXS8"/>
    <mergeCell ref="EXT8:EXZ8"/>
    <mergeCell ref="EVI8:EVO8"/>
    <mergeCell ref="EVP8:EVV8"/>
    <mergeCell ref="EVW8:EWC8"/>
    <mergeCell ref="EWD8:EWJ8"/>
    <mergeCell ref="EWK8:EWQ8"/>
    <mergeCell ref="ETZ8:EUF8"/>
    <mergeCell ref="EUG8:EUM8"/>
    <mergeCell ref="EUN8:EUT8"/>
    <mergeCell ref="EUU8:EVA8"/>
    <mergeCell ref="EVB8:EVH8"/>
    <mergeCell ref="ESQ8:ESW8"/>
    <mergeCell ref="ESX8:ETD8"/>
    <mergeCell ref="ETE8:ETK8"/>
    <mergeCell ref="ETL8:ETR8"/>
    <mergeCell ref="ETS8:ETY8"/>
    <mergeCell ref="ERH8:ERN8"/>
    <mergeCell ref="ERO8:ERU8"/>
    <mergeCell ref="ERV8:ESB8"/>
    <mergeCell ref="ESC8:ESI8"/>
    <mergeCell ref="ESJ8:ESP8"/>
    <mergeCell ref="EPY8:EQE8"/>
    <mergeCell ref="EQF8:EQL8"/>
    <mergeCell ref="EQM8:EQS8"/>
    <mergeCell ref="EQT8:EQZ8"/>
    <mergeCell ref="ERA8:ERG8"/>
    <mergeCell ref="EOP8:EOV8"/>
    <mergeCell ref="EOW8:EPC8"/>
    <mergeCell ref="EPD8:EPJ8"/>
    <mergeCell ref="EPK8:EPQ8"/>
    <mergeCell ref="EPR8:EPX8"/>
    <mergeCell ref="ENG8:ENM8"/>
    <mergeCell ref="ENN8:ENT8"/>
    <mergeCell ref="ENU8:EOA8"/>
    <mergeCell ref="EOB8:EOH8"/>
    <mergeCell ref="EOI8:EOO8"/>
    <mergeCell ref="ELX8:EMD8"/>
    <mergeCell ref="EME8:EMK8"/>
    <mergeCell ref="EML8:EMR8"/>
    <mergeCell ref="EMS8:EMY8"/>
    <mergeCell ref="EMZ8:ENF8"/>
    <mergeCell ref="EKO8:EKU8"/>
    <mergeCell ref="EKV8:ELB8"/>
    <mergeCell ref="ELC8:ELI8"/>
    <mergeCell ref="ELJ8:ELP8"/>
    <mergeCell ref="ELQ8:ELW8"/>
    <mergeCell ref="EJF8:EJL8"/>
    <mergeCell ref="EJM8:EJS8"/>
    <mergeCell ref="EJT8:EJZ8"/>
    <mergeCell ref="EKA8:EKG8"/>
    <mergeCell ref="EKH8:EKN8"/>
    <mergeCell ref="EHW8:EIC8"/>
    <mergeCell ref="EID8:EIJ8"/>
    <mergeCell ref="EIK8:EIQ8"/>
    <mergeCell ref="EIR8:EIX8"/>
    <mergeCell ref="EIY8:EJE8"/>
    <mergeCell ref="EGN8:EGT8"/>
    <mergeCell ref="EGU8:EHA8"/>
    <mergeCell ref="EHB8:EHH8"/>
    <mergeCell ref="EHI8:EHO8"/>
    <mergeCell ref="EHP8:EHV8"/>
    <mergeCell ref="EFE8:EFK8"/>
    <mergeCell ref="EFL8:EFR8"/>
    <mergeCell ref="EFS8:EFY8"/>
    <mergeCell ref="EFZ8:EGF8"/>
    <mergeCell ref="EGG8:EGM8"/>
    <mergeCell ref="EDV8:EEB8"/>
    <mergeCell ref="EEC8:EEI8"/>
    <mergeCell ref="EEJ8:EEP8"/>
    <mergeCell ref="EEQ8:EEW8"/>
    <mergeCell ref="EEX8:EFD8"/>
    <mergeCell ref="ECM8:ECS8"/>
    <mergeCell ref="ECT8:ECZ8"/>
    <mergeCell ref="EDA8:EDG8"/>
    <mergeCell ref="EDH8:EDN8"/>
    <mergeCell ref="EDO8:EDU8"/>
    <mergeCell ref="EBD8:EBJ8"/>
    <mergeCell ref="EBK8:EBQ8"/>
    <mergeCell ref="EBR8:EBX8"/>
    <mergeCell ref="EBY8:ECE8"/>
    <mergeCell ref="ECF8:ECL8"/>
    <mergeCell ref="DZU8:EAA8"/>
    <mergeCell ref="EAB8:EAH8"/>
    <mergeCell ref="EAI8:EAO8"/>
    <mergeCell ref="EAP8:EAV8"/>
    <mergeCell ref="EAW8:EBC8"/>
    <mergeCell ref="DYL8:DYR8"/>
    <mergeCell ref="DYS8:DYY8"/>
    <mergeCell ref="DYZ8:DZF8"/>
    <mergeCell ref="DZG8:DZM8"/>
    <mergeCell ref="DZN8:DZT8"/>
    <mergeCell ref="DXC8:DXI8"/>
    <mergeCell ref="DXJ8:DXP8"/>
    <mergeCell ref="DXQ8:DXW8"/>
    <mergeCell ref="DXX8:DYD8"/>
    <mergeCell ref="DYE8:DYK8"/>
    <mergeCell ref="DVT8:DVZ8"/>
    <mergeCell ref="DWA8:DWG8"/>
    <mergeCell ref="DWH8:DWN8"/>
    <mergeCell ref="DWO8:DWU8"/>
    <mergeCell ref="DWV8:DXB8"/>
    <mergeCell ref="DUK8:DUQ8"/>
    <mergeCell ref="DUR8:DUX8"/>
    <mergeCell ref="DUY8:DVE8"/>
    <mergeCell ref="DVF8:DVL8"/>
    <mergeCell ref="DVM8:DVS8"/>
    <mergeCell ref="DTB8:DTH8"/>
    <mergeCell ref="DTI8:DTO8"/>
    <mergeCell ref="DTP8:DTV8"/>
    <mergeCell ref="DTW8:DUC8"/>
    <mergeCell ref="DUD8:DUJ8"/>
    <mergeCell ref="DRS8:DRY8"/>
    <mergeCell ref="DRZ8:DSF8"/>
    <mergeCell ref="DSG8:DSM8"/>
    <mergeCell ref="DSN8:DST8"/>
    <mergeCell ref="DSU8:DTA8"/>
    <mergeCell ref="DQJ8:DQP8"/>
    <mergeCell ref="DQQ8:DQW8"/>
    <mergeCell ref="DQX8:DRD8"/>
    <mergeCell ref="DRE8:DRK8"/>
    <mergeCell ref="DRL8:DRR8"/>
    <mergeCell ref="DPA8:DPG8"/>
    <mergeCell ref="DPH8:DPN8"/>
    <mergeCell ref="DPO8:DPU8"/>
    <mergeCell ref="DPV8:DQB8"/>
    <mergeCell ref="DQC8:DQI8"/>
    <mergeCell ref="DNR8:DNX8"/>
    <mergeCell ref="DNY8:DOE8"/>
    <mergeCell ref="DOF8:DOL8"/>
    <mergeCell ref="DOM8:DOS8"/>
    <mergeCell ref="DOT8:DOZ8"/>
    <mergeCell ref="DMI8:DMO8"/>
    <mergeCell ref="DMP8:DMV8"/>
    <mergeCell ref="DMW8:DNC8"/>
    <mergeCell ref="DND8:DNJ8"/>
    <mergeCell ref="DNK8:DNQ8"/>
    <mergeCell ref="DKZ8:DLF8"/>
    <mergeCell ref="DLG8:DLM8"/>
    <mergeCell ref="DLN8:DLT8"/>
    <mergeCell ref="DLU8:DMA8"/>
    <mergeCell ref="DMB8:DMH8"/>
    <mergeCell ref="DJQ8:DJW8"/>
    <mergeCell ref="DJX8:DKD8"/>
    <mergeCell ref="DKE8:DKK8"/>
    <mergeCell ref="DKL8:DKR8"/>
    <mergeCell ref="DKS8:DKY8"/>
    <mergeCell ref="DIH8:DIN8"/>
    <mergeCell ref="DIO8:DIU8"/>
    <mergeCell ref="DIV8:DJB8"/>
    <mergeCell ref="DJC8:DJI8"/>
    <mergeCell ref="DJJ8:DJP8"/>
    <mergeCell ref="DGY8:DHE8"/>
    <mergeCell ref="DHF8:DHL8"/>
    <mergeCell ref="DHM8:DHS8"/>
    <mergeCell ref="DHT8:DHZ8"/>
    <mergeCell ref="DIA8:DIG8"/>
    <mergeCell ref="DFP8:DFV8"/>
    <mergeCell ref="DFW8:DGC8"/>
    <mergeCell ref="DGD8:DGJ8"/>
    <mergeCell ref="DGK8:DGQ8"/>
    <mergeCell ref="DGR8:DGX8"/>
    <mergeCell ref="DEG8:DEM8"/>
    <mergeCell ref="DEN8:DET8"/>
    <mergeCell ref="DEU8:DFA8"/>
    <mergeCell ref="DFB8:DFH8"/>
    <mergeCell ref="DFI8:DFO8"/>
    <mergeCell ref="DCX8:DDD8"/>
    <mergeCell ref="DDE8:DDK8"/>
    <mergeCell ref="DDL8:DDR8"/>
    <mergeCell ref="DDS8:DDY8"/>
    <mergeCell ref="DDZ8:DEF8"/>
    <mergeCell ref="DBO8:DBU8"/>
    <mergeCell ref="DBV8:DCB8"/>
    <mergeCell ref="DCC8:DCI8"/>
    <mergeCell ref="DCJ8:DCP8"/>
    <mergeCell ref="DCQ8:DCW8"/>
    <mergeCell ref="DAF8:DAL8"/>
    <mergeCell ref="DAM8:DAS8"/>
    <mergeCell ref="DAT8:DAZ8"/>
    <mergeCell ref="DBA8:DBG8"/>
    <mergeCell ref="DBH8:DBN8"/>
    <mergeCell ref="CYW8:CZC8"/>
    <mergeCell ref="CZD8:CZJ8"/>
    <mergeCell ref="CZK8:CZQ8"/>
    <mergeCell ref="CZR8:CZX8"/>
    <mergeCell ref="CZY8:DAE8"/>
    <mergeCell ref="CXN8:CXT8"/>
    <mergeCell ref="CXU8:CYA8"/>
    <mergeCell ref="CYB8:CYH8"/>
    <mergeCell ref="CYI8:CYO8"/>
    <mergeCell ref="CYP8:CYV8"/>
    <mergeCell ref="CWE8:CWK8"/>
    <mergeCell ref="CWL8:CWR8"/>
    <mergeCell ref="CWS8:CWY8"/>
    <mergeCell ref="CWZ8:CXF8"/>
    <mergeCell ref="CXG8:CXM8"/>
    <mergeCell ref="CUV8:CVB8"/>
    <mergeCell ref="CVC8:CVI8"/>
    <mergeCell ref="CVJ8:CVP8"/>
    <mergeCell ref="CVQ8:CVW8"/>
    <mergeCell ref="CVX8:CWD8"/>
    <mergeCell ref="CTM8:CTS8"/>
    <mergeCell ref="CTT8:CTZ8"/>
    <mergeCell ref="CUA8:CUG8"/>
    <mergeCell ref="CUH8:CUN8"/>
    <mergeCell ref="CUO8:CUU8"/>
    <mergeCell ref="CSD8:CSJ8"/>
    <mergeCell ref="CSK8:CSQ8"/>
    <mergeCell ref="CSR8:CSX8"/>
    <mergeCell ref="CSY8:CTE8"/>
    <mergeCell ref="CTF8:CTL8"/>
    <mergeCell ref="CQU8:CRA8"/>
    <mergeCell ref="CRB8:CRH8"/>
    <mergeCell ref="CRI8:CRO8"/>
    <mergeCell ref="CRP8:CRV8"/>
    <mergeCell ref="CRW8:CSC8"/>
    <mergeCell ref="CPL8:CPR8"/>
    <mergeCell ref="CPS8:CPY8"/>
    <mergeCell ref="CPZ8:CQF8"/>
    <mergeCell ref="CQG8:CQM8"/>
    <mergeCell ref="CQN8:CQT8"/>
    <mergeCell ref="COC8:COI8"/>
    <mergeCell ref="COJ8:COP8"/>
    <mergeCell ref="COQ8:COW8"/>
    <mergeCell ref="COX8:CPD8"/>
    <mergeCell ref="CPE8:CPK8"/>
    <mergeCell ref="CMT8:CMZ8"/>
    <mergeCell ref="CNA8:CNG8"/>
    <mergeCell ref="CNH8:CNN8"/>
    <mergeCell ref="CNO8:CNU8"/>
    <mergeCell ref="CNV8:COB8"/>
    <mergeCell ref="CLK8:CLQ8"/>
    <mergeCell ref="CLR8:CLX8"/>
    <mergeCell ref="CLY8:CME8"/>
    <mergeCell ref="CMF8:CML8"/>
    <mergeCell ref="CMM8:CMS8"/>
    <mergeCell ref="CKB8:CKH8"/>
    <mergeCell ref="CKI8:CKO8"/>
    <mergeCell ref="CKP8:CKV8"/>
    <mergeCell ref="CKW8:CLC8"/>
    <mergeCell ref="CLD8:CLJ8"/>
    <mergeCell ref="CIS8:CIY8"/>
    <mergeCell ref="CIZ8:CJF8"/>
    <mergeCell ref="CJG8:CJM8"/>
    <mergeCell ref="CJN8:CJT8"/>
    <mergeCell ref="CJU8:CKA8"/>
    <mergeCell ref="CHJ8:CHP8"/>
    <mergeCell ref="CHQ8:CHW8"/>
    <mergeCell ref="CHX8:CID8"/>
    <mergeCell ref="CIE8:CIK8"/>
    <mergeCell ref="CIL8:CIR8"/>
    <mergeCell ref="CGA8:CGG8"/>
    <mergeCell ref="CGH8:CGN8"/>
    <mergeCell ref="CGO8:CGU8"/>
    <mergeCell ref="CGV8:CHB8"/>
    <mergeCell ref="CHC8:CHI8"/>
    <mergeCell ref="CER8:CEX8"/>
    <mergeCell ref="CEY8:CFE8"/>
    <mergeCell ref="CFF8:CFL8"/>
    <mergeCell ref="CFM8:CFS8"/>
    <mergeCell ref="CFT8:CFZ8"/>
    <mergeCell ref="CDI8:CDO8"/>
    <mergeCell ref="CDP8:CDV8"/>
    <mergeCell ref="CDW8:CEC8"/>
    <mergeCell ref="CED8:CEJ8"/>
    <mergeCell ref="CEK8:CEQ8"/>
    <mergeCell ref="CBZ8:CCF8"/>
    <mergeCell ref="CCG8:CCM8"/>
    <mergeCell ref="CCN8:CCT8"/>
    <mergeCell ref="CCU8:CDA8"/>
    <mergeCell ref="CDB8:CDH8"/>
    <mergeCell ref="CAQ8:CAW8"/>
    <mergeCell ref="CAX8:CBD8"/>
    <mergeCell ref="CBE8:CBK8"/>
    <mergeCell ref="CBL8:CBR8"/>
    <mergeCell ref="CBS8:CBY8"/>
    <mergeCell ref="BZH8:BZN8"/>
    <mergeCell ref="BZO8:BZU8"/>
    <mergeCell ref="BZV8:CAB8"/>
    <mergeCell ref="CAC8:CAI8"/>
    <mergeCell ref="CAJ8:CAP8"/>
    <mergeCell ref="BXY8:BYE8"/>
    <mergeCell ref="BYF8:BYL8"/>
    <mergeCell ref="BYM8:BYS8"/>
    <mergeCell ref="BYT8:BYZ8"/>
    <mergeCell ref="BZA8:BZG8"/>
    <mergeCell ref="BWP8:BWV8"/>
    <mergeCell ref="BWW8:BXC8"/>
    <mergeCell ref="BXD8:BXJ8"/>
    <mergeCell ref="BXK8:BXQ8"/>
    <mergeCell ref="BXR8:BXX8"/>
    <mergeCell ref="BVG8:BVM8"/>
    <mergeCell ref="BVN8:BVT8"/>
    <mergeCell ref="BVU8:BWA8"/>
    <mergeCell ref="BWB8:BWH8"/>
    <mergeCell ref="BWI8:BWO8"/>
    <mergeCell ref="BTX8:BUD8"/>
    <mergeCell ref="BUE8:BUK8"/>
    <mergeCell ref="BUL8:BUR8"/>
    <mergeCell ref="BUS8:BUY8"/>
    <mergeCell ref="BUZ8:BVF8"/>
    <mergeCell ref="BSO8:BSU8"/>
    <mergeCell ref="BSV8:BTB8"/>
    <mergeCell ref="BTC8:BTI8"/>
    <mergeCell ref="BTJ8:BTP8"/>
    <mergeCell ref="BTQ8:BTW8"/>
    <mergeCell ref="BRF8:BRL8"/>
    <mergeCell ref="BRM8:BRS8"/>
    <mergeCell ref="BRT8:BRZ8"/>
    <mergeCell ref="BSA8:BSG8"/>
    <mergeCell ref="BSH8:BSN8"/>
    <mergeCell ref="BPW8:BQC8"/>
    <mergeCell ref="BQD8:BQJ8"/>
    <mergeCell ref="BQK8:BQQ8"/>
    <mergeCell ref="BQR8:BQX8"/>
    <mergeCell ref="BQY8:BRE8"/>
    <mergeCell ref="BON8:BOT8"/>
    <mergeCell ref="BOU8:BPA8"/>
    <mergeCell ref="BPB8:BPH8"/>
    <mergeCell ref="BPI8:BPO8"/>
    <mergeCell ref="BPP8:BPV8"/>
    <mergeCell ref="BNE8:BNK8"/>
    <mergeCell ref="BNL8:BNR8"/>
    <mergeCell ref="BNS8:BNY8"/>
    <mergeCell ref="BNZ8:BOF8"/>
    <mergeCell ref="BOG8:BOM8"/>
    <mergeCell ref="BLV8:BMB8"/>
    <mergeCell ref="BMC8:BMI8"/>
    <mergeCell ref="BMJ8:BMP8"/>
    <mergeCell ref="BMQ8:BMW8"/>
    <mergeCell ref="BMX8:BND8"/>
    <mergeCell ref="BKM8:BKS8"/>
    <mergeCell ref="BKT8:BKZ8"/>
    <mergeCell ref="BLA8:BLG8"/>
    <mergeCell ref="BLH8:BLN8"/>
    <mergeCell ref="BLO8:BLU8"/>
    <mergeCell ref="BJD8:BJJ8"/>
    <mergeCell ref="BJK8:BJQ8"/>
    <mergeCell ref="BJR8:BJX8"/>
    <mergeCell ref="BJY8:BKE8"/>
    <mergeCell ref="BKF8:BKL8"/>
    <mergeCell ref="BHU8:BIA8"/>
    <mergeCell ref="BIB8:BIH8"/>
    <mergeCell ref="BII8:BIO8"/>
    <mergeCell ref="BIP8:BIV8"/>
    <mergeCell ref="BIW8:BJC8"/>
    <mergeCell ref="BGL8:BGR8"/>
    <mergeCell ref="BGS8:BGY8"/>
    <mergeCell ref="BGZ8:BHF8"/>
    <mergeCell ref="BHG8:BHM8"/>
    <mergeCell ref="BHN8:BHT8"/>
    <mergeCell ref="BFC8:BFI8"/>
    <mergeCell ref="BFJ8:BFP8"/>
    <mergeCell ref="BFQ8:BFW8"/>
    <mergeCell ref="BFX8:BGD8"/>
    <mergeCell ref="BGE8:BGK8"/>
    <mergeCell ref="BDT8:BDZ8"/>
    <mergeCell ref="BEA8:BEG8"/>
    <mergeCell ref="BEH8:BEN8"/>
    <mergeCell ref="BEO8:BEU8"/>
    <mergeCell ref="BEV8:BFB8"/>
    <mergeCell ref="BCK8:BCQ8"/>
    <mergeCell ref="BCR8:BCX8"/>
    <mergeCell ref="BCY8:BDE8"/>
    <mergeCell ref="BDF8:BDL8"/>
    <mergeCell ref="BDM8:BDS8"/>
    <mergeCell ref="BBB8:BBH8"/>
    <mergeCell ref="BBI8:BBO8"/>
    <mergeCell ref="BBP8:BBV8"/>
    <mergeCell ref="BBW8:BCC8"/>
    <mergeCell ref="BCD8:BCJ8"/>
    <mergeCell ref="AZS8:AZY8"/>
    <mergeCell ref="AZZ8:BAF8"/>
    <mergeCell ref="BAG8:BAM8"/>
    <mergeCell ref="BAN8:BAT8"/>
    <mergeCell ref="BAU8:BBA8"/>
    <mergeCell ref="AYJ8:AYP8"/>
    <mergeCell ref="AYQ8:AYW8"/>
    <mergeCell ref="AYX8:AZD8"/>
    <mergeCell ref="AZE8:AZK8"/>
    <mergeCell ref="AZL8:AZR8"/>
    <mergeCell ref="AXA8:AXG8"/>
    <mergeCell ref="AXH8:AXN8"/>
    <mergeCell ref="AXO8:AXU8"/>
    <mergeCell ref="AXV8:AYB8"/>
    <mergeCell ref="AYC8:AYI8"/>
    <mergeCell ref="AVR8:AVX8"/>
    <mergeCell ref="AVY8:AWE8"/>
    <mergeCell ref="AWF8:AWL8"/>
    <mergeCell ref="AWM8:AWS8"/>
    <mergeCell ref="AWT8:AWZ8"/>
    <mergeCell ref="AUI8:AUO8"/>
    <mergeCell ref="AUP8:AUV8"/>
    <mergeCell ref="AUW8:AVC8"/>
    <mergeCell ref="AVD8:AVJ8"/>
    <mergeCell ref="AVK8:AVQ8"/>
    <mergeCell ref="ASZ8:ATF8"/>
    <mergeCell ref="ATG8:ATM8"/>
    <mergeCell ref="ATN8:ATT8"/>
    <mergeCell ref="ATU8:AUA8"/>
    <mergeCell ref="AUB8:AUH8"/>
    <mergeCell ref="ARQ8:ARW8"/>
    <mergeCell ref="ARX8:ASD8"/>
    <mergeCell ref="ASE8:ASK8"/>
    <mergeCell ref="ASL8:ASR8"/>
    <mergeCell ref="ASS8:ASY8"/>
    <mergeCell ref="AQH8:AQN8"/>
    <mergeCell ref="AQO8:AQU8"/>
    <mergeCell ref="AQV8:ARB8"/>
    <mergeCell ref="ARC8:ARI8"/>
    <mergeCell ref="ARJ8:ARP8"/>
    <mergeCell ref="AOY8:APE8"/>
    <mergeCell ref="APF8:APL8"/>
    <mergeCell ref="APM8:APS8"/>
    <mergeCell ref="APT8:APZ8"/>
    <mergeCell ref="AQA8:AQG8"/>
    <mergeCell ref="ANP8:ANV8"/>
    <mergeCell ref="ANW8:AOC8"/>
    <mergeCell ref="AOD8:AOJ8"/>
    <mergeCell ref="AOK8:AOQ8"/>
    <mergeCell ref="AOR8:AOX8"/>
    <mergeCell ref="AMG8:AMM8"/>
    <mergeCell ref="AMN8:AMT8"/>
    <mergeCell ref="AMU8:ANA8"/>
    <mergeCell ref="ANB8:ANH8"/>
    <mergeCell ref="ANI8:ANO8"/>
    <mergeCell ref="AKX8:ALD8"/>
    <mergeCell ref="ALE8:ALK8"/>
    <mergeCell ref="ALL8:ALR8"/>
    <mergeCell ref="ALS8:ALY8"/>
    <mergeCell ref="ALZ8:AMF8"/>
    <mergeCell ref="AJO8:AJU8"/>
    <mergeCell ref="AJV8:AKB8"/>
    <mergeCell ref="AKC8:AKI8"/>
    <mergeCell ref="AKJ8:AKP8"/>
    <mergeCell ref="AKQ8:AKW8"/>
    <mergeCell ref="AIF8:AIL8"/>
    <mergeCell ref="AIM8:AIS8"/>
    <mergeCell ref="AIT8:AIZ8"/>
    <mergeCell ref="AJA8:AJG8"/>
    <mergeCell ref="AJH8:AJN8"/>
    <mergeCell ref="AGW8:AHC8"/>
    <mergeCell ref="AHD8:AHJ8"/>
    <mergeCell ref="AHK8:AHQ8"/>
    <mergeCell ref="AHR8:AHX8"/>
    <mergeCell ref="AHY8:AIE8"/>
    <mergeCell ref="AFN8:AFT8"/>
    <mergeCell ref="AFU8:AGA8"/>
    <mergeCell ref="AGB8:AGH8"/>
    <mergeCell ref="AGI8:AGO8"/>
    <mergeCell ref="AGP8:AGV8"/>
    <mergeCell ref="AEE8:AEK8"/>
    <mergeCell ref="AEL8:AER8"/>
    <mergeCell ref="AES8:AEY8"/>
    <mergeCell ref="AEZ8:AFF8"/>
    <mergeCell ref="AFG8:AFM8"/>
    <mergeCell ref="ACV8:ADB8"/>
    <mergeCell ref="ADC8:ADI8"/>
    <mergeCell ref="ADJ8:ADP8"/>
    <mergeCell ref="ADQ8:ADW8"/>
    <mergeCell ref="ADX8:AED8"/>
    <mergeCell ref="ABM8:ABS8"/>
    <mergeCell ref="ABT8:ABZ8"/>
    <mergeCell ref="ACA8:ACG8"/>
    <mergeCell ref="ACH8:ACN8"/>
    <mergeCell ref="ACO8:ACU8"/>
    <mergeCell ref="AAD8:AAJ8"/>
    <mergeCell ref="AAK8:AAQ8"/>
    <mergeCell ref="AAR8:AAX8"/>
    <mergeCell ref="AAY8:ABE8"/>
    <mergeCell ref="ABF8:ABL8"/>
    <mergeCell ref="YU8:ZA8"/>
    <mergeCell ref="ZB8:ZH8"/>
    <mergeCell ref="ZI8:ZO8"/>
    <mergeCell ref="ZP8:ZV8"/>
    <mergeCell ref="ZW8:AAC8"/>
    <mergeCell ref="XL8:XR8"/>
    <mergeCell ref="XS8:XY8"/>
    <mergeCell ref="XZ8:YF8"/>
    <mergeCell ref="YG8:YM8"/>
    <mergeCell ref="YN8:YT8"/>
    <mergeCell ref="WC8:WI8"/>
    <mergeCell ref="WJ8:WP8"/>
    <mergeCell ref="WQ8:WW8"/>
    <mergeCell ref="WX8:XD8"/>
    <mergeCell ref="XE8:XK8"/>
    <mergeCell ref="UT8:UZ8"/>
    <mergeCell ref="VA8:VG8"/>
    <mergeCell ref="VH8:VN8"/>
    <mergeCell ref="VO8:VU8"/>
    <mergeCell ref="VV8:WB8"/>
    <mergeCell ref="TK8:TQ8"/>
    <mergeCell ref="TR8:TX8"/>
    <mergeCell ref="TY8:UE8"/>
    <mergeCell ref="UF8:UL8"/>
    <mergeCell ref="UM8:US8"/>
    <mergeCell ref="SB8:SH8"/>
    <mergeCell ref="SI8:SO8"/>
    <mergeCell ref="SP8:SV8"/>
    <mergeCell ref="SW8:TC8"/>
    <mergeCell ref="TD8:TJ8"/>
    <mergeCell ref="QS8:QY8"/>
    <mergeCell ref="QZ8:RF8"/>
    <mergeCell ref="RG8:RM8"/>
    <mergeCell ref="RN8:RT8"/>
    <mergeCell ref="RU8:SA8"/>
    <mergeCell ref="PJ8:PP8"/>
    <mergeCell ref="PQ8:PW8"/>
    <mergeCell ref="PX8:QD8"/>
    <mergeCell ref="QE8:QK8"/>
    <mergeCell ref="QL8:QR8"/>
    <mergeCell ref="OA8:OG8"/>
    <mergeCell ref="OH8:ON8"/>
    <mergeCell ref="OO8:OU8"/>
    <mergeCell ref="OV8:PB8"/>
    <mergeCell ref="PC8:PI8"/>
    <mergeCell ref="MR8:MX8"/>
    <mergeCell ref="MY8:NE8"/>
    <mergeCell ref="NF8:NL8"/>
    <mergeCell ref="NM8:NS8"/>
    <mergeCell ref="NT8:NZ8"/>
    <mergeCell ref="LI8:LO8"/>
    <mergeCell ref="LP8:LV8"/>
    <mergeCell ref="LW8:MC8"/>
    <mergeCell ref="MD8:MJ8"/>
    <mergeCell ref="MK8:MQ8"/>
    <mergeCell ref="JZ8:KF8"/>
    <mergeCell ref="KG8:KM8"/>
    <mergeCell ref="KN8:KT8"/>
    <mergeCell ref="KU8:LA8"/>
    <mergeCell ref="LB8:LH8"/>
    <mergeCell ref="A5:G5"/>
    <mergeCell ref="A32:G32"/>
    <mergeCell ref="A24:G24"/>
    <mergeCell ref="A19:G19"/>
    <mergeCell ref="EP8:EV8"/>
    <mergeCell ref="EW8:FC8"/>
    <mergeCell ref="FD8:FJ8"/>
    <mergeCell ref="FK8:FQ8"/>
    <mergeCell ref="FR8:FX8"/>
    <mergeCell ref="DG8:DM8"/>
    <mergeCell ref="DN8:DT8"/>
    <mergeCell ref="DU8:EA8"/>
    <mergeCell ref="EB8:EH8"/>
    <mergeCell ref="EI8:EO8"/>
    <mergeCell ref="BX8:CD8"/>
    <mergeCell ref="CE8:CK8"/>
    <mergeCell ref="CL8:CR8"/>
    <mergeCell ref="A7:G7"/>
    <mergeCell ref="A10:G10"/>
    <mergeCell ref="A12:G12"/>
    <mergeCell ref="A13:G13"/>
    <mergeCell ref="CZ8:DF8"/>
    <mergeCell ref="AO8:AU8"/>
    <mergeCell ref="IQ8:IW8"/>
    <mergeCell ref="IX8:JD8"/>
    <mergeCell ref="JE8:JK8"/>
    <mergeCell ref="JL8:JR8"/>
    <mergeCell ref="JS8:JY8"/>
    <mergeCell ref="HH8:HN8"/>
    <mergeCell ref="HO8:HU8"/>
    <mergeCell ref="HV8:IB8"/>
    <mergeCell ref="IC8:II8"/>
    <mergeCell ref="IJ8:IP8"/>
    <mergeCell ref="FY8:GE8"/>
    <mergeCell ref="GF8:GL8"/>
    <mergeCell ref="GM8:GS8"/>
    <mergeCell ref="GT8:GZ8"/>
    <mergeCell ref="HA8:HG8"/>
    <mergeCell ref="A11:G11"/>
    <mergeCell ref="A14:G14"/>
    <mergeCell ref="AV8:BB8"/>
    <mergeCell ref="BC8:BI8"/>
    <mergeCell ref="BJ8:BP8"/>
    <mergeCell ref="BQ8:BW8"/>
    <mergeCell ref="A9:G9"/>
    <mergeCell ref="M8:S8"/>
    <mergeCell ref="T8:Z8"/>
    <mergeCell ref="AA8:AG8"/>
    <mergeCell ref="AH8:AN8"/>
    <mergeCell ref="A8:G8"/>
    <mergeCell ref="CS8:CY8"/>
    <mergeCell ref="A15:G15"/>
    <mergeCell ref="A16:G16"/>
    <mergeCell ref="A17:G17"/>
    <mergeCell ref="A27:G27"/>
    <mergeCell ref="A18:G18"/>
    <mergeCell ref="A20:G20"/>
    <mergeCell ref="A21:G21"/>
    <mergeCell ref="A22:G22"/>
    <mergeCell ref="A23:G23"/>
    <mergeCell ref="A53:G53"/>
    <mergeCell ref="A50:G50"/>
    <mergeCell ref="A51:G51"/>
    <mergeCell ref="A49:G49"/>
    <mergeCell ref="A41:G41"/>
    <mergeCell ref="A25:G25"/>
    <mergeCell ref="A28:G28"/>
    <mergeCell ref="A29:G29"/>
    <mergeCell ref="A26:G26"/>
    <mergeCell ref="A31:G31"/>
    <mergeCell ref="A30:G30"/>
    <mergeCell ref="A34:G34"/>
    <mergeCell ref="A52:G52"/>
    <mergeCell ref="A37:G37"/>
    <mergeCell ref="A35:G35"/>
    <mergeCell ref="A33:G33"/>
    <mergeCell ref="A36:G36"/>
  </mergeCells>
  <pageMargins left="0.70866141732283505" right="0.70866141732283505" top="0.74803149606299202" bottom="0.74803149606299202" header="0.31496062992126" footer="0.31496062992126"/>
  <pageSetup paperSize="9" scale="65" orientation="landscape"/>
  <headerFooter differentFirst="1">
    <oddFooter>&amp;R&amp;"Frutiger Light,Regular"&amp;KF45F0CNN GROUP&amp;K000000 FINANCIAL SUPPLEMENT 4Q2019          &amp;KF45F0C&amp;P</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28"/>
  <sheetViews>
    <sheetView showGridLines="0" zoomScaleNormal="100" zoomScaleSheetLayoutView="100" workbookViewId="0"/>
  </sheetViews>
  <sheetFormatPr defaultColWidth="9.109375" defaultRowHeight="13.8"/>
  <cols>
    <col min="1" max="1" width="65.88671875" style="21" customWidth="1"/>
    <col min="2" max="2" width="130.88671875" style="21" customWidth="1"/>
    <col min="3" max="3" width="3.109375" style="21" customWidth="1"/>
    <col min="4" max="16384" width="9.109375" style="21"/>
  </cols>
  <sheetData>
    <row r="1" spans="1:34" s="16" customFormat="1" ht="50.1" customHeight="1">
      <c r="A1" s="46"/>
    </row>
    <row r="2" spans="1:34" s="83" customFormat="1" ht="40.35" customHeight="1">
      <c r="A2" s="84" t="s">
        <v>74</v>
      </c>
      <c r="B2" s="77"/>
      <c r="C2" s="85"/>
      <c r="D2" s="85"/>
      <c r="E2" s="85"/>
      <c r="F2" s="85"/>
      <c r="G2" s="82"/>
      <c r="H2" s="413"/>
      <c r="I2" s="86"/>
      <c r="J2" s="86"/>
      <c r="K2" s="82"/>
      <c r="L2" s="82"/>
      <c r="M2" s="82"/>
      <c r="N2" s="82"/>
      <c r="O2" s="82"/>
      <c r="P2" s="82"/>
      <c r="Q2" s="82"/>
      <c r="R2" s="82"/>
      <c r="S2" s="82"/>
      <c r="T2" s="82"/>
      <c r="U2" s="82"/>
      <c r="V2" s="82"/>
      <c r="W2" s="82"/>
      <c r="X2" s="82"/>
      <c r="Y2" s="82"/>
      <c r="Z2" s="82"/>
      <c r="AA2" s="82"/>
      <c r="AB2" s="82"/>
      <c r="AC2" s="82"/>
    </row>
    <row r="3" spans="1:34" ht="1.35" customHeight="1">
      <c r="A3" s="158"/>
      <c r="B3" s="157"/>
      <c r="C3" s="20"/>
      <c r="D3" s="20"/>
      <c r="E3" s="20"/>
      <c r="F3" s="20"/>
      <c r="G3" s="20"/>
      <c r="H3" s="413"/>
      <c r="I3" s="20"/>
      <c r="J3" s="20"/>
      <c r="K3" s="20"/>
      <c r="L3" s="20"/>
      <c r="M3" s="20"/>
      <c r="N3" s="20"/>
      <c r="O3" s="20"/>
      <c r="P3" s="20"/>
      <c r="Q3" s="20"/>
      <c r="R3" s="20"/>
      <c r="S3" s="20"/>
      <c r="T3" s="20"/>
      <c r="U3" s="20"/>
      <c r="V3" s="20"/>
      <c r="W3" s="20"/>
      <c r="X3" s="20"/>
      <c r="Y3" s="20"/>
      <c r="Z3" s="20"/>
      <c r="AA3" s="20"/>
      <c r="AB3" s="20"/>
      <c r="AC3" s="20"/>
    </row>
    <row r="4" spans="1:34" s="16" customFormat="1">
      <c r="A4" s="47"/>
      <c r="B4" s="47"/>
      <c r="C4" s="47"/>
      <c r="D4" s="47"/>
      <c r="E4" s="47"/>
      <c r="F4" s="47"/>
      <c r="H4" s="413"/>
    </row>
    <row r="5" spans="1:34" s="52" customFormat="1" ht="47.25" customHeight="1">
      <c r="A5" s="917" t="s">
        <v>472</v>
      </c>
      <c r="B5" s="917"/>
      <c r="C5" s="80"/>
      <c r="E5" s="410"/>
    </row>
    <row r="6" spans="1:34" s="19" customFormat="1" ht="47.25" customHeight="1">
      <c r="A6" s="917"/>
      <c r="B6" s="917"/>
      <c r="C6" s="180"/>
      <c r="D6" s="24"/>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row>
    <row r="7" spans="1:34" s="136" customFormat="1" ht="47.25" customHeight="1">
      <c r="A7" s="917"/>
      <c r="B7" s="917"/>
      <c r="C7" s="150"/>
      <c r="D7" s="151"/>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row>
    <row r="8" spans="1:34" s="136" customFormat="1" ht="64.2" customHeight="1">
      <c r="A8" s="917"/>
      <c r="B8" s="917"/>
      <c r="C8" s="150"/>
      <c r="D8" s="151"/>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row>
    <row r="9" spans="1:34" s="136" customFormat="1" ht="47.25" customHeight="1">
      <c r="A9" s="917"/>
      <c r="B9" s="917"/>
      <c r="C9" s="150"/>
      <c r="D9" s="151"/>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row>
    <row r="10" spans="1:34" s="136" customFormat="1" ht="47.25" customHeight="1">
      <c r="A10" s="917"/>
      <c r="B10" s="917"/>
      <c r="C10" s="155"/>
      <c r="D10" s="151"/>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row>
    <row r="11" spans="1:34" s="138" customFormat="1" ht="47.25" customHeight="1">
      <c r="A11" s="917"/>
      <c r="B11" s="917"/>
      <c r="C11" s="152"/>
      <c r="D11" s="153"/>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row>
    <row r="12" spans="1:34" s="154" customFormat="1" ht="47.25" customHeight="1">
      <c r="A12" s="917"/>
      <c r="B12" s="917"/>
      <c r="C12" s="155"/>
    </row>
    <row r="13" spans="1:34" s="154" customFormat="1" ht="30.75" customHeight="1">
      <c r="A13" s="331"/>
      <c r="B13" s="332"/>
      <c r="C13" s="155"/>
    </row>
    <row r="14" spans="1:34" ht="18" customHeight="1">
      <c r="A14" s="78"/>
      <c r="B14" s="79"/>
      <c r="C14" s="79"/>
    </row>
    <row r="15" spans="1:34" s="78" customFormat="1" ht="18" customHeight="1">
      <c r="A15" s="915"/>
      <c r="B15" s="916"/>
      <c r="C15" s="916"/>
    </row>
    <row r="16" spans="1:34" ht="18" customHeight="1">
      <c r="A16" s="915"/>
      <c r="B16" s="916"/>
      <c r="C16" s="916"/>
    </row>
    <row r="17" spans="1:12" ht="18" customHeight="1">
      <c r="A17" s="915"/>
      <c r="B17" s="916"/>
      <c r="C17" s="916"/>
    </row>
    <row r="18" spans="1:12" ht="18" customHeight="1">
      <c r="A18" s="915"/>
      <c r="B18" s="916"/>
      <c r="C18" s="916"/>
    </row>
    <row r="20" spans="1:12" ht="14.4">
      <c r="L20" s="309"/>
    </row>
    <row r="21" spans="1:12" ht="14.4">
      <c r="A21" s="918"/>
      <c r="B21" s="916"/>
      <c r="C21" s="916"/>
      <c r="L21" s="309"/>
    </row>
    <row r="22" spans="1:12" ht="14.4">
      <c r="A22" s="918"/>
      <c r="B22" s="916"/>
      <c r="C22" s="916"/>
      <c r="L22" s="309"/>
    </row>
    <row r="23" spans="1:12" ht="14.4">
      <c r="L23" s="309"/>
    </row>
    <row r="24" spans="1:12" ht="14.4">
      <c r="L24" s="309"/>
    </row>
    <row r="25" spans="1:12" ht="14.4">
      <c r="L25" s="309"/>
    </row>
    <row r="26" spans="1:12" ht="14.4">
      <c r="L26" s="309"/>
    </row>
    <row r="27" spans="1:12" ht="14.4">
      <c r="L27" s="309"/>
    </row>
    <row r="28" spans="1:12" ht="14.4">
      <c r="L28" s="309"/>
    </row>
  </sheetData>
  <mergeCells count="7">
    <mergeCell ref="A15:C15"/>
    <mergeCell ref="A5:B12"/>
    <mergeCell ref="A21:C21"/>
    <mergeCell ref="A22:C22"/>
    <mergeCell ref="A16:C16"/>
    <mergeCell ref="A17:C17"/>
    <mergeCell ref="A18:C18"/>
  </mergeCells>
  <phoneticPr fontId="11" type="noConversion"/>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7"/>
  <sheetViews>
    <sheetView showGridLines="0" zoomScaleNormal="100" zoomScaleSheetLayoutView="90" workbookViewId="0"/>
  </sheetViews>
  <sheetFormatPr defaultColWidth="9.109375" defaultRowHeight="9.6"/>
  <cols>
    <col min="1" max="1" width="114.6640625" style="11" customWidth="1"/>
    <col min="2" max="2" width="2.6640625" style="11" customWidth="1"/>
    <col min="3" max="5" width="10.88671875" style="308" customWidth="1"/>
    <col min="6" max="10" width="10.88671875" style="241" customWidth="1"/>
    <col min="11" max="11" width="2.88671875" style="11" customWidth="1"/>
    <col min="12" max="16384" width="9.109375" style="11"/>
  </cols>
  <sheetData>
    <row r="1" spans="1:16" s="2" customFormat="1" ht="50.1" customHeight="1">
      <c r="A1" s="1"/>
      <c r="B1" s="4"/>
      <c r="C1" s="4"/>
    </row>
    <row r="2" spans="1:16" s="207" customFormat="1" ht="40.35" customHeight="1">
      <c r="A2" s="91" t="s">
        <v>155</v>
      </c>
      <c r="B2" s="91"/>
      <c r="K2" s="91"/>
    </row>
    <row r="3" spans="1:16" s="8" customFormat="1" ht="1.35" customHeight="1">
      <c r="A3" s="208"/>
      <c r="B3" s="208"/>
      <c r="C3" s="209"/>
      <c r="D3" s="209"/>
      <c r="E3" s="209"/>
      <c r="F3" s="209"/>
      <c r="G3" s="209"/>
      <c r="H3" s="209"/>
      <c r="I3" s="209"/>
      <c r="J3" s="209"/>
      <c r="K3" s="3"/>
    </row>
    <row r="4" spans="1:16" s="2" customFormat="1" ht="15" customHeight="1">
      <c r="A4" s="4"/>
      <c r="B4" s="4"/>
      <c r="C4" s="4"/>
      <c r="D4" s="4"/>
      <c r="E4" s="4"/>
      <c r="F4" s="4"/>
      <c r="G4" s="4"/>
      <c r="H4" s="4"/>
      <c r="I4" s="4"/>
      <c r="J4" s="4"/>
      <c r="K4" s="3"/>
    </row>
    <row r="5" spans="1:16" s="7" customFormat="1" ht="15" customHeight="1">
      <c r="A5" s="5"/>
      <c r="B5" s="5"/>
      <c r="C5" s="6"/>
      <c r="D5" s="6"/>
      <c r="E5" s="6"/>
      <c r="F5" s="6"/>
      <c r="G5" s="6"/>
      <c r="H5" s="6"/>
      <c r="I5" s="6"/>
      <c r="J5" s="6"/>
      <c r="K5" s="98"/>
    </row>
    <row r="6" spans="1:16" s="233" customFormat="1" ht="16.350000000000001" customHeight="1">
      <c r="A6" s="8"/>
      <c r="B6" s="8"/>
      <c r="C6" s="357" t="s">
        <v>13</v>
      </c>
      <c r="D6" s="358" t="s">
        <v>14</v>
      </c>
      <c r="E6" s="358" t="s">
        <v>25</v>
      </c>
      <c r="F6" s="358" t="s">
        <v>15</v>
      </c>
      <c r="G6" s="358" t="s">
        <v>13</v>
      </c>
      <c r="H6" s="358" t="s">
        <v>14</v>
      </c>
      <c r="I6" s="358" t="s">
        <v>25</v>
      </c>
      <c r="J6" s="358" t="s">
        <v>15</v>
      </c>
      <c r="K6" s="9"/>
    </row>
    <row r="7" spans="1:16" s="233" customFormat="1" ht="16.350000000000001" customHeight="1">
      <c r="A7" s="130" t="s">
        <v>17</v>
      </c>
      <c r="B7" s="130"/>
      <c r="C7" s="357" t="s">
        <v>340</v>
      </c>
      <c r="D7" s="359" t="s">
        <v>340</v>
      </c>
      <c r="E7" s="359" t="s">
        <v>340</v>
      </c>
      <c r="F7" s="359" t="s">
        <v>340</v>
      </c>
      <c r="G7" s="359" t="s">
        <v>308</v>
      </c>
      <c r="H7" s="359" t="s">
        <v>308</v>
      </c>
      <c r="I7" s="359" t="s">
        <v>308</v>
      </c>
      <c r="J7" s="359" t="s">
        <v>308</v>
      </c>
      <c r="K7" s="9"/>
    </row>
    <row r="8" spans="1:16" s="233" customFormat="1" ht="16.350000000000001" customHeight="1">
      <c r="A8" s="111"/>
      <c r="B8" s="111"/>
      <c r="C8" s="242"/>
      <c r="D8" s="113"/>
      <c r="E8" s="113"/>
      <c r="F8" s="113"/>
      <c r="G8" s="113"/>
      <c r="H8" s="113"/>
      <c r="I8" s="113"/>
      <c r="J8" s="113"/>
      <c r="K8" s="9"/>
    </row>
    <row r="9" spans="1:16" ht="16.350000000000001" customHeight="1">
      <c r="A9" s="131" t="s">
        <v>81</v>
      </c>
      <c r="B9" s="131"/>
      <c r="C9" s="352">
        <v>6436</v>
      </c>
      <c r="D9" s="354">
        <v>10524</v>
      </c>
      <c r="E9" s="354">
        <v>11131</v>
      </c>
      <c r="F9" s="354">
        <v>10418</v>
      </c>
      <c r="G9" s="354">
        <v>8886</v>
      </c>
      <c r="H9" s="354">
        <v>8540</v>
      </c>
      <c r="I9" s="354">
        <v>9722</v>
      </c>
      <c r="J9" s="354">
        <v>10273</v>
      </c>
      <c r="N9" s="237"/>
    </row>
    <row r="10" spans="1:16" ht="16.350000000000001" customHeight="1">
      <c r="A10" s="131" t="s">
        <v>143</v>
      </c>
      <c r="B10" s="131"/>
      <c r="C10" s="352"/>
      <c r="D10" s="354"/>
      <c r="E10" s="354"/>
      <c r="F10" s="354"/>
      <c r="G10" s="354"/>
      <c r="H10" s="354"/>
      <c r="I10" s="354"/>
      <c r="J10" s="354"/>
      <c r="K10" s="12"/>
      <c r="N10" s="237"/>
      <c r="O10" s="238"/>
      <c r="P10" s="239"/>
    </row>
    <row r="11" spans="1:16" ht="16.350000000000001" customHeight="1">
      <c r="A11" s="132" t="s">
        <v>127</v>
      </c>
      <c r="B11" s="132"/>
      <c r="C11" s="352">
        <v>34433</v>
      </c>
      <c r="D11" s="354">
        <v>33808</v>
      </c>
      <c r="E11" s="354">
        <v>32934</v>
      </c>
      <c r="F11" s="354">
        <v>32102</v>
      </c>
      <c r="G11" s="354">
        <v>30230</v>
      </c>
      <c r="H11" s="354">
        <v>32095</v>
      </c>
      <c r="I11" s="354">
        <v>32250</v>
      </c>
      <c r="J11" s="354">
        <v>32196</v>
      </c>
      <c r="K11" s="12"/>
      <c r="N11" s="237"/>
      <c r="O11" s="238"/>
      <c r="P11" s="239"/>
    </row>
    <row r="12" spans="1:16" ht="16.350000000000001" customHeight="1">
      <c r="A12" s="132" t="s">
        <v>126</v>
      </c>
      <c r="B12" s="132"/>
      <c r="C12" s="352">
        <v>10189</v>
      </c>
      <c r="D12" s="354">
        <v>15299</v>
      </c>
      <c r="E12" s="354">
        <v>10026</v>
      </c>
      <c r="F12" s="354">
        <v>7001</v>
      </c>
      <c r="G12" s="354">
        <v>5096</v>
      </c>
      <c r="H12" s="354">
        <v>4385</v>
      </c>
      <c r="I12" s="354">
        <v>4784</v>
      </c>
      <c r="J12" s="354">
        <v>4905</v>
      </c>
      <c r="K12" s="12"/>
      <c r="N12" s="237"/>
      <c r="O12" s="238"/>
      <c r="P12" s="239"/>
    </row>
    <row r="13" spans="1:16" ht="16.350000000000001" customHeight="1">
      <c r="A13" s="132" t="s">
        <v>144</v>
      </c>
      <c r="B13" s="132"/>
      <c r="C13" s="352">
        <v>1184</v>
      </c>
      <c r="D13" s="354">
        <v>1120</v>
      </c>
      <c r="E13" s="354">
        <v>1206</v>
      </c>
      <c r="F13" s="354">
        <v>1090</v>
      </c>
      <c r="G13" s="354">
        <v>722</v>
      </c>
      <c r="H13" s="354">
        <v>830</v>
      </c>
      <c r="I13" s="354">
        <v>786</v>
      </c>
      <c r="J13" s="354">
        <v>806</v>
      </c>
      <c r="K13" s="12"/>
      <c r="N13" s="237"/>
      <c r="O13" s="238"/>
      <c r="P13" s="239"/>
    </row>
    <row r="14" spans="1:16" ht="16.350000000000001" customHeight="1">
      <c r="A14" s="132" t="s">
        <v>80</v>
      </c>
      <c r="B14" s="132"/>
      <c r="C14" s="352"/>
      <c r="D14" s="354"/>
      <c r="E14" s="354"/>
      <c r="F14" s="354"/>
      <c r="G14" s="354"/>
      <c r="H14" s="354"/>
      <c r="I14" s="354"/>
      <c r="J14" s="354"/>
      <c r="K14" s="12"/>
      <c r="N14" s="237"/>
      <c r="O14" s="238"/>
      <c r="P14" s="239"/>
    </row>
    <row r="15" spans="1:16" ht="16.350000000000001" customHeight="1">
      <c r="A15" s="133" t="s">
        <v>128</v>
      </c>
      <c r="B15" s="133"/>
      <c r="C15" s="352">
        <v>109566</v>
      </c>
      <c r="D15" s="354">
        <v>115045</v>
      </c>
      <c r="E15" s="354">
        <v>105308</v>
      </c>
      <c r="F15" s="354">
        <v>100979</v>
      </c>
      <c r="G15" s="354">
        <v>97595</v>
      </c>
      <c r="H15" s="354">
        <v>97173</v>
      </c>
      <c r="I15" s="354">
        <v>98013</v>
      </c>
      <c r="J15" s="354">
        <v>97971</v>
      </c>
      <c r="K15" s="12"/>
      <c r="N15" s="237"/>
      <c r="O15" s="238"/>
      <c r="P15" s="239"/>
    </row>
    <row r="16" spans="1:16" ht="16.350000000000001" customHeight="1">
      <c r="A16" s="133" t="s">
        <v>129</v>
      </c>
      <c r="B16" s="133"/>
      <c r="C16" s="352">
        <v>8078</v>
      </c>
      <c r="D16" s="354">
        <v>7345</v>
      </c>
      <c r="E16" s="354">
        <v>7272</v>
      </c>
      <c r="F16" s="354">
        <v>7513</v>
      </c>
      <c r="G16" s="354">
        <v>6734</v>
      </c>
      <c r="H16" s="354">
        <v>7351</v>
      </c>
      <c r="I16" s="354">
        <v>7592</v>
      </c>
      <c r="J16" s="354">
        <v>7908</v>
      </c>
      <c r="K16" s="12"/>
      <c r="N16" s="237"/>
      <c r="O16" s="238"/>
      <c r="P16" s="239"/>
    </row>
    <row r="17" spans="1:16" s="14" customFormat="1" ht="16.350000000000001" customHeight="1">
      <c r="A17" s="132" t="s">
        <v>84</v>
      </c>
      <c r="B17" s="132"/>
      <c r="C17" s="352">
        <v>61768</v>
      </c>
      <c r="D17" s="354">
        <v>61693</v>
      </c>
      <c r="E17" s="354">
        <v>60898</v>
      </c>
      <c r="F17" s="354">
        <v>60283</v>
      </c>
      <c r="G17" s="354">
        <v>58903</v>
      </c>
      <c r="H17" s="354">
        <v>57427</v>
      </c>
      <c r="I17" s="354">
        <v>56635</v>
      </c>
      <c r="J17" s="354">
        <v>56131</v>
      </c>
      <c r="K17" s="13"/>
      <c r="N17" s="240"/>
      <c r="O17" s="238"/>
      <c r="P17" s="239"/>
    </row>
    <row r="18" spans="1:16" s="14" customFormat="1" ht="16.350000000000001" customHeight="1">
      <c r="A18" s="131" t="s">
        <v>70</v>
      </c>
      <c r="B18" s="131"/>
      <c r="C18" s="352">
        <v>988</v>
      </c>
      <c r="D18" s="354">
        <v>1002</v>
      </c>
      <c r="E18" s="354">
        <v>1024</v>
      </c>
      <c r="F18" s="354">
        <v>1056</v>
      </c>
      <c r="G18" s="354">
        <v>1010</v>
      </c>
      <c r="H18" s="354">
        <v>1007</v>
      </c>
      <c r="I18" s="354">
        <v>1017</v>
      </c>
      <c r="J18" s="354">
        <v>969</v>
      </c>
      <c r="N18" s="240"/>
      <c r="O18" s="238"/>
      <c r="P18" s="239"/>
    </row>
    <row r="19" spans="1:16" ht="16.350000000000001" customHeight="1">
      <c r="A19" s="131" t="s">
        <v>153</v>
      </c>
      <c r="B19" s="131"/>
      <c r="C19" s="352">
        <v>5457</v>
      </c>
      <c r="D19" s="354">
        <v>5228</v>
      </c>
      <c r="E19" s="354">
        <v>5227</v>
      </c>
      <c r="F19" s="354">
        <v>5223</v>
      </c>
      <c r="G19" s="354">
        <v>5000</v>
      </c>
      <c r="H19" s="354">
        <v>5092</v>
      </c>
      <c r="I19" s="354">
        <v>4921</v>
      </c>
      <c r="J19" s="354">
        <v>3523</v>
      </c>
      <c r="N19" s="237"/>
      <c r="O19" s="238"/>
      <c r="P19" s="239"/>
    </row>
    <row r="20" spans="1:16" ht="16.350000000000001" customHeight="1">
      <c r="A20" s="131" t="s">
        <v>71</v>
      </c>
      <c r="B20" s="131"/>
      <c r="C20" s="352">
        <v>2571</v>
      </c>
      <c r="D20" s="354">
        <v>2523</v>
      </c>
      <c r="E20" s="354">
        <v>2482</v>
      </c>
      <c r="F20" s="354">
        <v>2430</v>
      </c>
      <c r="G20" s="354">
        <v>2374</v>
      </c>
      <c r="H20" s="354">
        <v>2368</v>
      </c>
      <c r="I20" s="354">
        <v>2364</v>
      </c>
      <c r="J20" s="354">
        <v>3629</v>
      </c>
      <c r="N20" s="237"/>
      <c r="O20" s="238"/>
      <c r="P20" s="239"/>
    </row>
    <row r="21" spans="1:16" ht="16.350000000000001" customHeight="1">
      <c r="A21" s="131" t="s">
        <v>72</v>
      </c>
      <c r="B21" s="131"/>
      <c r="C21" s="352">
        <v>465</v>
      </c>
      <c r="D21" s="354">
        <v>405</v>
      </c>
      <c r="E21" s="354">
        <v>399</v>
      </c>
      <c r="F21" s="354">
        <v>408</v>
      </c>
      <c r="G21" s="354">
        <v>151</v>
      </c>
      <c r="H21" s="354">
        <v>154</v>
      </c>
      <c r="I21" s="354">
        <v>148</v>
      </c>
      <c r="J21" s="354">
        <v>140</v>
      </c>
      <c r="N21" s="237"/>
      <c r="O21" s="238"/>
      <c r="P21" s="239"/>
    </row>
    <row r="22" spans="1:16" ht="16.350000000000001" customHeight="1">
      <c r="A22" s="187" t="s">
        <v>73</v>
      </c>
      <c r="B22" s="187"/>
      <c r="C22" s="352">
        <v>995</v>
      </c>
      <c r="D22" s="354">
        <v>1003</v>
      </c>
      <c r="E22" s="354">
        <v>1016</v>
      </c>
      <c r="F22" s="354">
        <v>1026</v>
      </c>
      <c r="G22" s="354">
        <v>863</v>
      </c>
      <c r="H22" s="354">
        <v>1739</v>
      </c>
      <c r="I22" s="354">
        <v>1781</v>
      </c>
      <c r="J22" s="354">
        <v>1816</v>
      </c>
      <c r="N22" s="237"/>
      <c r="O22" s="238"/>
      <c r="P22" s="239"/>
    </row>
    <row r="23" spans="1:16" s="14" customFormat="1" ht="16.350000000000001" customHeight="1">
      <c r="A23" s="131" t="s">
        <v>311</v>
      </c>
      <c r="B23" s="131"/>
      <c r="C23" s="352">
        <v>1913</v>
      </c>
      <c r="D23" s="354">
        <v>1963</v>
      </c>
      <c r="E23" s="354">
        <v>1960</v>
      </c>
      <c r="F23" s="354">
        <v>1961</v>
      </c>
      <c r="G23" s="354">
        <v>1843</v>
      </c>
      <c r="H23" s="354">
        <v>1788</v>
      </c>
      <c r="I23" s="354">
        <v>1822</v>
      </c>
      <c r="J23" s="354">
        <v>1803</v>
      </c>
      <c r="N23" s="240"/>
      <c r="O23" s="238"/>
      <c r="P23" s="239"/>
    </row>
    <row r="24" spans="1:16" s="14" customFormat="1" ht="16.350000000000001" customHeight="1">
      <c r="A24" s="132" t="s">
        <v>282</v>
      </c>
      <c r="B24" s="132"/>
      <c r="C24" s="352">
        <v>84</v>
      </c>
      <c r="D24" s="354">
        <v>95</v>
      </c>
      <c r="E24" s="354">
        <v>100</v>
      </c>
      <c r="F24" s="354">
        <v>126</v>
      </c>
      <c r="G24" s="354">
        <v>131</v>
      </c>
      <c r="H24" s="354">
        <v>118</v>
      </c>
      <c r="I24" s="354">
        <v>119</v>
      </c>
      <c r="J24" s="354">
        <v>117</v>
      </c>
      <c r="N24" s="240"/>
      <c r="O24" s="238"/>
      <c r="P24" s="239"/>
    </row>
    <row r="25" spans="1:16" ht="16.350000000000001" customHeight="1">
      <c r="A25" s="131" t="s">
        <v>361</v>
      </c>
      <c r="B25" s="131"/>
      <c r="C25" s="352">
        <v>4470</v>
      </c>
      <c r="D25" s="354">
        <v>5555</v>
      </c>
      <c r="E25" s="354">
        <v>5149</v>
      </c>
      <c r="F25" s="354">
        <v>4962</v>
      </c>
      <c r="G25" s="354">
        <v>4708</v>
      </c>
      <c r="H25" s="354">
        <v>4725</v>
      </c>
      <c r="I25" s="354">
        <v>5841</v>
      </c>
      <c r="J25" s="354">
        <v>5360</v>
      </c>
      <c r="N25" s="237"/>
      <c r="O25" s="238"/>
      <c r="P25" s="239"/>
    </row>
    <row r="26" spans="1:16" s="12" customFormat="1" ht="16.350000000000001" customHeight="1">
      <c r="A26" s="470" t="s">
        <v>269</v>
      </c>
      <c r="B26" s="470"/>
      <c r="C26" s="353">
        <v>248597</v>
      </c>
      <c r="D26" s="355">
        <v>262608</v>
      </c>
      <c r="E26" s="355">
        <v>246132</v>
      </c>
      <c r="F26" s="355">
        <v>236578</v>
      </c>
      <c r="G26" s="355">
        <v>224246</v>
      </c>
      <c r="H26" s="355">
        <v>224792</v>
      </c>
      <c r="I26" s="355">
        <v>227795</v>
      </c>
      <c r="J26" s="355">
        <v>227547</v>
      </c>
    </row>
    <row r="27" spans="1:16" s="173" customFormat="1" ht="16.350000000000001" customHeight="1">
      <c r="A27" s="170"/>
      <c r="B27" s="170"/>
      <c r="C27" s="171"/>
      <c r="E27" s="172"/>
      <c r="F27" s="172"/>
      <c r="G27" s="172"/>
      <c r="H27" s="171"/>
      <c r="I27" s="171"/>
      <c r="J27" s="171"/>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ignoredErrors>
    <ignoredError sqref="C7:J7"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29"/>
  <sheetViews>
    <sheetView showGridLines="0" zoomScaleNormal="100" zoomScaleSheetLayoutView="90" workbookViewId="0"/>
  </sheetViews>
  <sheetFormatPr defaultColWidth="9.109375" defaultRowHeight="9.6"/>
  <cols>
    <col min="1" max="1" width="113.6640625" style="233" customWidth="1"/>
    <col min="2" max="2" width="2.88671875" style="233" customWidth="1"/>
    <col min="3" max="8" width="10.88671875" style="234" customWidth="1"/>
    <col min="9" max="10" width="10.88671875" style="233" customWidth="1"/>
    <col min="11" max="11" width="2.88671875" style="235" customWidth="1"/>
    <col min="12" max="16384" width="9.109375" style="233"/>
  </cols>
  <sheetData>
    <row r="1" spans="1:11" s="9" customFormat="1" ht="50.1" customHeight="1">
      <c r="A1" s="32"/>
      <c r="B1" s="4"/>
      <c r="C1" s="4"/>
    </row>
    <row r="2" spans="1:11" s="36" customFormat="1" ht="40.35" customHeight="1">
      <c r="A2" s="90" t="s">
        <v>156</v>
      </c>
      <c r="B2" s="90"/>
    </row>
    <row r="3" spans="1:11" s="34" customFormat="1" ht="1.35" customHeight="1">
      <c r="A3" s="211"/>
      <c r="B3" s="211"/>
      <c r="C3" s="212"/>
      <c r="D3" s="212"/>
      <c r="E3" s="212"/>
      <c r="F3" s="212"/>
      <c r="G3" s="212"/>
      <c r="H3" s="212"/>
      <c r="I3" s="212"/>
      <c r="J3" s="212"/>
    </row>
    <row r="4" spans="1:11" s="9" customFormat="1" ht="15" customHeight="1">
      <c r="A4" s="33"/>
      <c r="B4" s="33"/>
      <c r="C4" s="33"/>
      <c r="D4" s="33"/>
      <c r="E4" s="33"/>
      <c r="F4" s="33"/>
      <c r="G4" s="33"/>
      <c r="H4" s="33"/>
      <c r="I4" s="33"/>
      <c r="J4" s="33"/>
      <c r="K4" s="243"/>
    </row>
    <row r="5" spans="1:11" s="34" customFormat="1" ht="15" customHeight="1">
      <c r="A5" s="64"/>
      <c r="B5" s="64"/>
      <c r="C5" s="65"/>
      <c r="D5" s="65"/>
      <c r="E5" s="65"/>
      <c r="F5" s="65"/>
      <c r="G5" s="65"/>
      <c r="H5" s="65"/>
      <c r="I5" s="65"/>
      <c r="J5" s="65"/>
      <c r="K5" s="244"/>
    </row>
    <row r="6" spans="1:11" ht="16.350000000000001" customHeight="1">
      <c r="A6" s="8"/>
      <c r="B6" s="8"/>
      <c r="C6" s="356" t="s">
        <v>13</v>
      </c>
      <c r="D6" s="358" t="s">
        <v>14</v>
      </c>
      <c r="E6" s="358" t="s">
        <v>25</v>
      </c>
      <c r="F6" s="358" t="s">
        <v>15</v>
      </c>
      <c r="G6" s="358" t="s">
        <v>13</v>
      </c>
      <c r="H6" s="358" t="s">
        <v>14</v>
      </c>
      <c r="I6" s="358" t="s">
        <v>25</v>
      </c>
      <c r="J6" s="358" t="s">
        <v>15</v>
      </c>
      <c r="K6" s="233"/>
    </row>
    <row r="7" spans="1:11" ht="16.350000000000001" customHeight="1">
      <c r="A7" s="130" t="s">
        <v>17</v>
      </c>
      <c r="B7" s="130"/>
      <c r="C7" s="356" t="s">
        <v>340</v>
      </c>
      <c r="D7" s="371" t="s">
        <v>340</v>
      </c>
      <c r="E7" s="371" t="s">
        <v>340</v>
      </c>
      <c r="F7" s="371" t="s">
        <v>340</v>
      </c>
      <c r="G7" s="371" t="s">
        <v>308</v>
      </c>
      <c r="H7" s="371" t="s">
        <v>308</v>
      </c>
      <c r="I7" s="371" t="s">
        <v>308</v>
      </c>
      <c r="J7" s="371" t="s">
        <v>308</v>
      </c>
      <c r="K7" s="245"/>
    </row>
    <row r="8" spans="1:11" ht="16.350000000000001" customHeight="1">
      <c r="A8" s="111"/>
      <c r="B8" s="111"/>
      <c r="C8" s="242"/>
      <c r="D8" s="112"/>
      <c r="E8" s="112"/>
      <c r="F8" s="112"/>
      <c r="G8" s="112"/>
      <c r="H8" s="112"/>
      <c r="I8" s="112"/>
      <c r="J8" s="112"/>
      <c r="K8" s="233"/>
    </row>
    <row r="9" spans="1:11" ht="16.350000000000001" customHeight="1">
      <c r="A9" s="134" t="s">
        <v>272</v>
      </c>
      <c r="B9" s="134"/>
      <c r="C9" s="352">
        <v>30768</v>
      </c>
      <c r="D9" s="354">
        <v>34987</v>
      </c>
      <c r="E9" s="354">
        <v>30385</v>
      </c>
      <c r="F9" s="354">
        <v>26695</v>
      </c>
      <c r="G9" s="354">
        <v>22850</v>
      </c>
      <c r="H9" s="354">
        <v>23014</v>
      </c>
      <c r="I9" s="354">
        <v>23568</v>
      </c>
      <c r="J9" s="354">
        <v>23345</v>
      </c>
      <c r="K9" s="233"/>
    </row>
    <row r="10" spans="1:11" s="454" customFormat="1" ht="16.350000000000001" customHeight="1">
      <c r="A10" s="134" t="s">
        <v>2</v>
      </c>
      <c r="B10" s="134"/>
      <c r="C10" s="352">
        <v>260</v>
      </c>
      <c r="D10" s="354">
        <v>274</v>
      </c>
      <c r="E10" s="354">
        <v>255</v>
      </c>
      <c r="F10" s="354">
        <v>252</v>
      </c>
      <c r="G10" s="354">
        <v>234</v>
      </c>
      <c r="H10" s="354">
        <v>269</v>
      </c>
      <c r="I10" s="354">
        <v>267</v>
      </c>
      <c r="J10" s="354">
        <v>315</v>
      </c>
    </row>
    <row r="11" spans="1:11" s="454" customFormat="1" ht="16.350000000000001" customHeight="1">
      <c r="A11" s="134" t="s">
        <v>124</v>
      </c>
      <c r="B11" s="134"/>
      <c r="C11" s="352">
        <v>1764</v>
      </c>
      <c r="D11" s="354">
        <v>1764</v>
      </c>
      <c r="E11" s="354">
        <v>1764</v>
      </c>
      <c r="F11" s="354">
        <v>1764</v>
      </c>
      <c r="G11" s="354">
        <v>1764</v>
      </c>
      <c r="H11" s="354">
        <v>1764</v>
      </c>
      <c r="I11" s="354">
        <v>1764</v>
      </c>
      <c r="J11" s="354">
        <v>1764</v>
      </c>
    </row>
    <row r="12" spans="1:11" s="455" customFormat="1" ht="16.350000000000001" customHeight="1">
      <c r="A12" s="472" t="s">
        <v>6</v>
      </c>
      <c r="B12" s="472"/>
      <c r="C12" s="353">
        <v>32792</v>
      </c>
      <c r="D12" s="355">
        <v>37025</v>
      </c>
      <c r="E12" s="355">
        <v>32404</v>
      </c>
      <c r="F12" s="355">
        <v>28711</v>
      </c>
      <c r="G12" s="355">
        <v>24848</v>
      </c>
      <c r="H12" s="355">
        <v>25047</v>
      </c>
      <c r="I12" s="355">
        <v>25599</v>
      </c>
      <c r="J12" s="355">
        <v>25424</v>
      </c>
    </row>
    <row r="13" spans="1:11" s="454" customFormat="1" ht="16.350000000000001" customHeight="1">
      <c r="A13" s="134" t="s">
        <v>125</v>
      </c>
      <c r="B13" s="134"/>
      <c r="C13" s="352">
        <v>2409</v>
      </c>
      <c r="D13" s="354">
        <v>2415</v>
      </c>
      <c r="E13" s="354">
        <v>2433</v>
      </c>
      <c r="F13" s="354">
        <v>2439</v>
      </c>
      <c r="G13" s="354">
        <v>2445</v>
      </c>
      <c r="H13" s="354">
        <v>2451</v>
      </c>
      <c r="I13" s="354">
        <v>2457</v>
      </c>
      <c r="J13" s="354">
        <v>2463</v>
      </c>
    </row>
    <row r="14" spans="1:11" s="454" customFormat="1" ht="16.350000000000001" customHeight="1">
      <c r="A14" s="134" t="s">
        <v>181</v>
      </c>
      <c r="B14" s="134"/>
      <c r="C14" s="352">
        <v>1992</v>
      </c>
      <c r="D14" s="354">
        <v>1991</v>
      </c>
      <c r="E14" s="354">
        <v>1991</v>
      </c>
      <c r="F14" s="354">
        <v>1990</v>
      </c>
      <c r="G14" s="354">
        <v>1990</v>
      </c>
      <c r="H14" s="354">
        <v>1989</v>
      </c>
      <c r="I14" s="354">
        <v>1989</v>
      </c>
      <c r="J14" s="354">
        <v>1988</v>
      </c>
    </row>
    <row r="15" spans="1:11" s="454" customFormat="1" ht="16.350000000000001" customHeight="1">
      <c r="A15" s="134" t="s">
        <v>418</v>
      </c>
      <c r="B15" s="134"/>
      <c r="C15" s="352">
        <v>7614</v>
      </c>
      <c r="D15" s="354">
        <v>7080</v>
      </c>
      <c r="E15" s="354">
        <v>6605</v>
      </c>
      <c r="F15" s="354">
        <v>6125</v>
      </c>
      <c r="G15" s="354">
        <v>5717</v>
      </c>
      <c r="H15" s="354">
        <v>5467</v>
      </c>
      <c r="I15" s="354">
        <v>5567</v>
      </c>
      <c r="J15" s="354">
        <v>5409</v>
      </c>
    </row>
    <row r="16" spans="1:11" s="454" customFormat="1" ht="16.350000000000001" customHeight="1">
      <c r="A16" s="134" t="s">
        <v>419</v>
      </c>
      <c r="B16" s="134"/>
      <c r="C16" s="352"/>
      <c r="D16" s="354"/>
      <c r="E16" s="354"/>
      <c r="F16" s="354"/>
      <c r="G16" s="354"/>
      <c r="H16" s="354"/>
      <c r="I16" s="354"/>
      <c r="J16" s="354"/>
    </row>
    <row r="17" spans="1:11" s="454" customFormat="1" ht="16.350000000000001" customHeight="1">
      <c r="A17" s="134" t="s">
        <v>312</v>
      </c>
      <c r="B17" s="134"/>
      <c r="C17" s="352">
        <v>126768</v>
      </c>
      <c r="D17" s="354">
        <v>129540</v>
      </c>
      <c r="E17" s="354">
        <v>126686</v>
      </c>
      <c r="F17" s="354">
        <v>125803</v>
      </c>
      <c r="G17" s="354">
        <v>123936</v>
      </c>
      <c r="H17" s="354">
        <v>123050</v>
      </c>
      <c r="I17" s="354">
        <v>124196</v>
      </c>
      <c r="J17" s="354">
        <v>124504</v>
      </c>
    </row>
    <row r="18" spans="1:11" s="454" customFormat="1" ht="16.350000000000001" customHeight="1">
      <c r="A18" s="134" t="s">
        <v>280</v>
      </c>
      <c r="B18" s="134"/>
      <c r="C18" s="352">
        <v>6064</v>
      </c>
      <c r="D18" s="354">
        <v>6269</v>
      </c>
      <c r="E18" s="354">
        <v>6416</v>
      </c>
      <c r="F18" s="354">
        <v>6476</v>
      </c>
      <c r="G18" s="354">
        <v>5955</v>
      </c>
      <c r="H18" s="354">
        <v>6132</v>
      </c>
      <c r="I18" s="354">
        <v>6312</v>
      </c>
      <c r="J18" s="354">
        <v>6382</v>
      </c>
    </row>
    <row r="19" spans="1:11" s="454" customFormat="1" ht="16.350000000000001" customHeight="1">
      <c r="A19" s="134" t="s">
        <v>281</v>
      </c>
      <c r="B19" s="134"/>
      <c r="C19" s="352">
        <v>33259</v>
      </c>
      <c r="D19" s="354">
        <v>32695</v>
      </c>
      <c r="E19" s="354">
        <v>31824</v>
      </c>
      <c r="F19" s="354">
        <v>31138</v>
      </c>
      <c r="G19" s="354">
        <v>29231</v>
      </c>
      <c r="H19" s="354">
        <v>31059</v>
      </c>
      <c r="I19" s="354">
        <v>31227</v>
      </c>
      <c r="J19" s="354">
        <v>31347</v>
      </c>
    </row>
    <row r="20" spans="1:11" s="454" customFormat="1" ht="16.350000000000001" customHeight="1">
      <c r="A20" s="134" t="s">
        <v>284</v>
      </c>
      <c r="B20" s="134"/>
      <c r="C20" s="352">
        <v>2160</v>
      </c>
      <c r="D20" s="354">
        <v>2112</v>
      </c>
      <c r="E20" s="354">
        <v>2106</v>
      </c>
      <c r="F20" s="354">
        <v>2049</v>
      </c>
      <c r="G20" s="354">
        <v>1996</v>
      </c>
      <c r="H20" s="354">
        <v>1960</v>
      </c>
      <c r="I20" s="354">
        <v>1948</v>
      </c>
      <c r="J20" s="354">
        <v>1883</v>
      </c>
    </row>
    <row r="21" spans="1:11" s="454" customFormat="1" ht="16.350000000000001" customHeight="1">
      <c r="A21" s="134" t="s">
        <v>145</v>
      </c>
      <c r="B21" s="134"/>
      <c r="C21" s="352">
        <v>15161</v>
      </c>
      <c r="D21" s="354">
        <v>15129</v>
      </c>
      <c r="E21" s="354">
        <v>15047</v>
      </c>
      <c r="F21" s="354">
        <v>14901</v>
      </c>
      <c r="G21" s="354">
        <v>14729</v>
      </c>
      <c r="H21" s="354">
        <v>14949</v>
      </c>
      <c r="I21" s="354">
        <v>14942</v>
      </c>
      <c r="J21" s="354">
        <v>14725</v>
      </c>
      <c r="K21" s="456"/>
    </row>
    <row r="22" spans="1:11" s="454" customFormat="1" ht="16.350000000000001" customHeight="1">
      <c r="A22" s="134" t="s">
        <v>146</v>
      </c>
      <c r="B22" s="134"/>
      <c r="C22" s="352"/>
      <c r="D22" s="354"/>
      <c r="E22" s="354"/>
      <c r="F22" s="354"/>
      <c r="G22" s="354"/>
      <c r="H22" s="354"/>
      <c r="I22" s="354"/>
      <c r="J22" s="354"/>
    </row>
    <row r="23" spans="1:11" s="455" customFormat="1" ht="16.350000000000001" customHeight="1">
      <c r="A23" s="143" t="s">
        <v>126</v>
      </c>
      <c r="B23" s="143"/>
      <c r="C23" s="352">
        <v>3232</v>
      </c>
      <c r="D23" s="354">
        <v>5319</v>
      </c>
      <c r="E23" s="354">
        <v>3809</v>
      </c>
      <c r="F23" s="354">
        <v>2693</v>
      </c>
      <c r="G23" s="354">
        <v>2163</v>
      </c>
      <c r="H23" s="354">
        <v>2458</v>
      </c>
      <c r="I23" s="354">
        <v>2428</v>
      </c>
      <c r="J23" s="354">
        <v>2413</v>
      </c>
    </row>
    <row r="24" spans="1:11" s="454" customFormat="1" ht="16.350000000000001" customHeight="1">
      <c r="A24" s="134" t="s">
        <v>283</v>
      </c>
      <c r="B24" s="134"/>
      <c r="C24" s="352">
        <v>4030</v>
      </c>
      <c r="D24" s="354">
        <v>5046</v>
      </c>
      <c r="E24" s="354">
        <v>3794</v>
      </c>
      <c r="F24" s="354">
        <v>2768</v>
      </c>
      <c r="G24" s="354">
        <v>1809</v>
      </c>
      <c r="H24" s="354">
        <v>1740</v>
      </c>
      <c r="I24" s="354">
        <v>1973</v>
      </c>
      <c r="J24" s="354">
        <v>1940</v>
      </c>
    </row>
    <row r="25" spans="1:11" s="454" customFormat="1" ht="16.350000000000001" customHeight="1">
      <c r="A25" s="134" t="s">
        <v>362</v>
      </c>
      <c r="B25" s="134"/>
      <c r="C25" s="352">
        <v>13116</v>
      </c>
      <c r="D25" s="354">
        <v>17987</v>
      </c>
      <c r="E25" s="354">
        <v>13017</v>
      </c>
      <c r="F25" s="354">
        <v>11485</v>
      </c>
      <c r="G25" s="354">
        <v>9427</v>
      </c>
      <c r="H25" s="354">
        <v>8490</v>
      </c>
      <c r="I25" s="354">
        <v>9157</v>
      </c>
      <c r="J25" s="354">
        <v>9069</v>
      </c>
    </row>
    <row r="26" spans="1:11" s="455" customFormat="1" ht="16.350000000000001" customHeight="1">
      <c r="A26" s="486" t="s">
        <v>270</v>
      </c>
      <c r="B26" s="486"/>
      <c r="C26" s="353">
        <v>215805</v>
      </c>
      <c r="D26" s="355">
        <v>225583</v>
      </c>
      <c r="E26" s="355">
        <v>213728</v>
      </c>
      <c r="F26" s="355">
        <v>207867</v>
      </c>
      <c r="G26" s="355">
        <v>199398</v>
      </c>
      <c r="H26" s="355">
        <v>199745</v>
      </c>
      <c r="I26" s="355">
        <v>202196</v>
      </c>
      <c r="J26" s="355">
        <v>202123</v>
      </c>
    </row>
    <row r="27" spans="1:11" s="454" customFormat="1" ht="16.350000000000001" customHeight="1">
      <c r="A27" s="487" t="s">
        <v>271</v>
      </c>
      <c r="B27" s="487"/>
      <c r="C27" s="353">
        <v>248597</v>
      </c>
      <c r="D27" s="355">
        <v>262608</v>
      </c>
      <c r="E27" s="355">
        <v>246132</v>
      </c>
      <c r="F27" s="355">
        <v>236578</v>
      </c>
      <c r="G27" s="355">
        <v>224246</v>
      </c>
      <c r="H27" s="355">
        <v>224792</v>
      </c>
      <c r="I27" s="355">
        <v>227795</v>
      </c>
      <c r="J27" s="355">
        <v>227547</v>
      </c>
    </row>
    <row r="28" spans="1:11" s="454" customFormat="1">
      <c r="A28" s="233"/>
      <c r="B28" s="233"/>
      <c r="C28" s="234"/>
      <c r="D28" s="234"/>
      <c r="E28" s="234"/>
      <c r="F28" s="236"/>
      <c r="G28" s="236"/>
      <c r="H28" s="236"/>
      <c r="I28" s="236"/>
      <c r="J28" s="236"/>
    </row>
    <row r="29" spans="1:11" s="454" customFormat="1">
      <c r="A29" s="233"/>
      <c r="B29" s="233"/>
      <c r="C29" s="234"/>
      <c r="D29" s="234"/>
      <c r="E29" s="234"/>
      <c r="F29" s="234"/>
      <c r="G29" s="234"/>
      <c r="H29" s="234"/>
      <c r="I29" s="233"/>
      <c r="J29" s="233"/>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ignoredErrors>
    <ignoredError sqref="C7:J7"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8"/>
  <sheetViews>
    <sheetView showGridLines="0" zoomScaleNormal="100" zoomScaleSheetLayoutView="90" workbookViewId="0"/>
  </sheetViews>
  <sheetFormatPr defaultColWidth="9.109375" defaultRowHeight="9.6"/>
  <cols>
    <col min="1" max="1" width="112.88671875" style="233" customWidth="1"/>
    <col min="2" max="2" width="4.33203125" style="233" customWidth="1"/>
    <col min="3" max="8" width="10.88671875" style="234" customWidth="1"/>
    <col min="9" max="10" width="10.88671875" style="233" customWidth="1"/>
    <col min="11" max="11" width="2.88671875" style="233" customWidth="1"/>
    <col min="12" max="16384" width="9.109375" style="233"/>
  </cols>
  <sheetData>
    <row r="1" spans="1:11" s="9" customFormat="1" ht="50.1" customHeight="1">
      <c r="A1" s="32"/>
      <c r="B1" s="4"/>
      <c r="C1" s="4"/>
    </row>
    <row r="2" spans="1:11" s="36" customFormat="1" ht="39.6" customHeight="1">
      <c r="A2" s="90" t="s">
        <v>147</v>
      </c>
      <c r="B2" s="90"/>
      <c r="J2" s="90"/>
    </row>
    <row r="3" spans="1:11" s="35" customFormat="1" ht="0.75" customHeight="1">
      <c r="A3" s="211"/>
      <c r="B3" s="211"/>
      <c r="C3" s="212"/>
      <c r="D3" s="212"/>
      <c r="E3" s="212"/>
      <c r="F3" s="212"/>
      <c r="G3" s="212"/>
      <c r="H3" s="212"/>
      <c r="I3" s="212"/>
      <c r="J3" s="159"/>
    </row>
    <row r="4" spans="1:11" s="9" customFormat="1" ht="15" customHeight="1">
      <c r="A4" s="33"/>
      <c r="B4" s="33"/>
      <c r="C4" s="33"/>
      <c r="D4" s="33"/>
      <c r="E4" s="33"/>
      <c r="F4" s="33"/>
      <c r="G4" s="33"/>
      <c r="H4" s="33"/>
      <c r="I4" s="33"/>
      <c r="J4" s="33"/>
      <c r="K4" s="35"/>
    </row>
    <row r="5" spans="1:11" s="34" customFormat="1" ht="15" customHeight="1">
      <c r="A5" s="64"/>
      <c r="B5" s="64"/>
      <c r="C5" s="65"/>
      <c r="D5" s="65"/>
      <c r="E5" s="65"/>
      <c r="F5" s="65"/>
      <c r="G5" s="65"/>
      <c r="H5" s="65"/>
      <c r="I5" s="65"/>
      <c r="J5" s="65"/>
    </row>
    <row r="6" spans="1:11" s="35" customFormat="1" ht="16.350000000000001" customHeight="1">
      <c r="A6" s="29"/>
      <c r="B6" s="29"/>
      <c r="C6" s="356" t="s">
        <v>13</v>
      </c>
      <c r="D6" s="358" t="s">
        <v>14</v>
      </c>
      <c r="E6" s="358" t="s">
        <v>25</v>
      </c>
      <c r="F6" s="358" t="s">
        <v>15</v>
      </c>
      <c r="G6" s="358" t="s">
        <v>13</v>
      </c>
      <c r="H6" s="358" t="s">
        <v>14</v>
      </c>
      <c r="I6" s="358" t="s">
        <v>25</v>
      </c>
      <c r="J6" s="358" t="s">
        <v>15</v>
      </c>
      <c r="K6" s="9"/>
    </row>
    <row r="7" spans="1:11" s="35" customFormat="1" ht="16.350000000000001" customHeight="1">
      <c r="A7" s="130" t="s">
        <v>17</v>
      </c>
      <c r="B7" s="130"/>
      <c r="C7" s="356" t="s">
        <v>340</v>
      </c>
      <c r="D7" s="371" t="s">
        <v>340</v>
      </c>
      <c r="E7" s="371" t="s">
        <v>340</v>
      </c>
      <c r="F7" s="371" t="s">
        <v>340</v>
      </c>
      <c r="G7" s="371" t="s">
        <v>308</v>
      </c>
      <c r="H7" s="371" t="s">
        <v>308</v>
      </c>
      <c r="I7" s="371" t="s">
        <v>308</v>
      </c>
      <c r="J7" s="371" t="s">
        <v>308</v>
      </c>
      <c r="K7" s="9"/>
    </row>
    <row r="8" spans="1:11" s="35" customFormat="1" ht="16.350000000000001" customHeight="1">
      <c r="A8" s="114"/>
      <c r="B8" s="114"/>
      <c r="C8" s="246"/>
      <c r="D8" s="115"/>
      <c r="E8" s="115"/>
      <c r="F8" s="115"/>
      <c r="G8" s="115"/>
      <c r="H8" s="116"/>
      <c r="I8" s="116"/>
      <c r="J8" s="116"/>
      <c r="K8" s="9"/>
    </row>
    <row r="9" spans="1:11" s="35" customFormat="1" ht="16.350000000000001" customHeight="1">
      <c r="A9" s="135" t="s">
        <v>7</v>
      </c>
      <c r="B9" s="135"/>
      <c r="C9" s="352">
        <v>41</v>
      </c>
      <c r="D9" s="354">
        <v>41</v>
      </c>
      <c r="E9" s="354">
        <v>41</v>
      </c>
      <c r="F9" s="354">
        <v>40</v>
      </c>
      <c r="G9" s="354">
        <v>41</v>
      </c>
      <c r="H9" s="354">
        <v>41</v>
      </c>
      <c r="I9" s="354">
        <v>41</v>
      </c>
      <c r="J9" s="354">
        <v>41</v>
      </c>
    </row>
    <row r="10" spans="1:11" s="35" customFormat="1" ht="16.350000000000001" customHeight="1">
      <c r="A10" s="135" t="s">
        <v>8</v>
      </c>
      <c r="B10" s="135"/>
      <c r="C10" s="352">
        <v>12572</v>
      </c>
      <c r="D10" s="354">
        <v>12572</v>
      </c>
      <c r="E10" s="354">
        <v>12572</v>
      </c>
      <c r="F10" s="354">
        <v>12573</v>
      </c>
      <c r="G10" s="354">
        <v>12572</v>
      </c>
      <c r="H10" s="354">
        <v>12572</v>
      </c>
      <c r="I10" s="354">
        <v>12572</v>
      </c>
      <c r="J10" s="354">
        <v>12572</v>
      </c>
    </row>
    <row r="11" spans="1:11" s="36" customFormat="1" ht="16.350000000000001" customHeight="1">
      <c r="A11" s="139" t="s">
        <v>160</v>
      </c>
      <c r="B11" s="139"/>
      <c r="C11" s="352">
        <v>11000</v>
      </c>
      <c r="D11" s="354">
        <v>13997</v>
      </c>
      <c r="E11" s="354">
        <v>11803</v>
      </c>
      <c r="F11" s="354">
        <v>9648</v>
      </c>
      <c r="G11" s="354">
        <v>7592</v>
      </c>
      <c r="H11" s="354">
        <v>7059</v>
      </c>
      <c r="I11" s="354">
        <v>8237</v>
      </c>
      <c r="J11" s="354">
        <v>8508</v>
      </c>
    </row>
    <row r="12" spans="1:11" s="36" customFormat="1" ht="16.350000000000001" customHeight="1">
      <c r="A12" s="139" t="s">
        <v>161</v>
      </c>
      <c r="B12" s="139"/>
      <c r="C12" s="352">
        <v>1855</v>
      </c>
      <c r="D12" s="354">
        <v>1585</v>
      </c>
      <c r="E12" s="354">
        <v>1589</v>
      </c>
      <c r="F12" s="354">
        <v>1531</v>
      </c>
      <c r="G12" s="354">
        <v>1072</v>
      </c>
      <c r="H12" s="354">
        <v>1609</v>
      </c>
      <c r="I12" s="354">
        <v>1585</v>
      </c>
      <c r="J12" s="354">
        <v>1519</v>
      </c>
    </row>
    <row r="13" spans="1:11" s="36" customFormat="1" ht="16.2" customHeight="1">
      <c r="A13" s="139" t="s">
        <v>162</v>
      </c>
      <c r="B13" s="139"/>
      <c r="C13" s="352">
        <v>-6417</v>
      </c>
      <c r="D13" s="354">
        <v>-7765</v>
      </c>
      <c r="E13" s="354">
        <v>-6721</v>
      </c>
      <c r="F13" s="354">
        <v>-5840</v>
      </c>
      <c r="G13" s="354">
        <v>-5014</v>
      </c>
      <c r="H13" s="354">
        <v>-4592</v>
      </c>
      <c r="I13" s="354">
        <v>-4951</v>
      </c>
      <c r="J13" s="354">
        <v>-5030</v>
      </c>
    </row>
    <row r="14" spans="1:11" s="36" customFormat="1" ht="16.2" customHeight="1">
      <c r="A14" s="139" t="s">
        <v>166</v>
      </c>
      <c r="B14" s="139"/>
      <c r="C14" s="352">
        <v>33</v>
      </c>
      <c r="D14" s="354">
        <v>32</v>
      </c>
      <c r="E14" s="354">
        <v>33</v>
      </c>
      <c r="F14" s="354">
        <v>37</v>
      </c>
      <c r="G14" s="354">
        <v>34</v>
      </c>
      <c r="H14" s="354">
        <v>31</v>
      </c>
      <c r="I14" s="354">
        <v>29</v>
      </c>
      <c r="J14" s="354">
        <v>26</v>
      </c>
    </row>
    <row r="15" spans="1:11" s="36" customFormat="1" ht="16.2" customHeight="1">
      <c r="A15" s="135" t="s">
        <v>182</v>
      </c>
      <c r="B15" s="135"/>
      <c r="C15" s="352">
        <v>8798</v>
      </c>
      <c r="D15" s="354">
        <v>11734</v>
      </c>
      <c r="E15" s="354">
        <v>8373</v>
      </c>
      <c r="F15" s="354">
        <v>6281</v>
      </c>
      <c r="G15" s="354">
        <v>4514</v>
      </c>
      <c r="H15" s="354">
        <v>3596</v>
      </c>
      <c r="I15" s="354">
        <v>3928</v>
      </c>
      <c r="J15" s="354">
        <v>3760</v>
      </c>
    </row>
    <row r="16" spans="1:11" s="36" customFormat="1" ht="16.2" customHeight="1">
      <c r="A16" s="135" t="s">
        <v>9</v>
      </c>
      <c r="B16" s="135"/>
      <c r="C16" s="352">
        <v>3</v>
      </c>
      <c r="D16" s="354">
        <v>67</v>
      </c>
      <c r="E16" s="354">
        <v>4</v>
      </c>
      <c r="F16" s="354">
        <v>-27</v>
      </c>
      <c r="G16" s="354">
        <v>-34</v>
      </c>
      <c r="H16" s="354">
        <v>-134</v>
      </c>
      <c r="I16" s="354">
        <v>-97</v>
      </c>
      <c r="J16" s="354">
        <v>-95</v>
      </c>
    </row>
    <row r="17" spans="1:12" s="36" customFormat="1" ht="16.2" customHeight="1">
      <c r="A17" s="135" t="s">
        <v>154</v>
      </c>
      <c r="B17" s="135"/>
      <c r="C17" s="352">
        <v>-144</v>
      </c>
      <c r="D17" s="354">
        <v>-164</v>
      </c>
      <c r="E17" s="354">
        <v>-143</v>
      </c>
      <c r="F17" s="354">
        <v>-127</v>
      </c>
      <c r="G17" s="354">
        <v>-106</v>
      </c>
      <c r="H17" s="354">
        <v>-99</v>
      </c>
      <c r="I17" s="354">
        <v>-107</v>
      </c>
      <c r="J17" s="354">
        <v>-106</v>
      </c>
    </row>
    <row r="18" spans="1:12" s="35" customFormat="1" ht="16.2" customHeight="1">
      <c r="A18" s="135" t="s">
        <v>313</v>
      </c>
      <c r="B18" s="135"/>
      <c r="C18" s="352">
        <v>3027</v>
      </c>
      <c r="D18" s="354">
        <v>2888</v>
      </c>
      <c r="E18" s="354">
        <v>2834</v>
      </c>
      <c r="F18" s="354">
        <v>2579</v>
      </c>
      <c r="G18" s="354">
        <v>2179</v>
      </c>
      <c r="H18" s="354">
        <v>2931</v>
      </c>
      <c r="I18" s="354">
        <v>2331</v>
      </c>
      <c r="J18" s="354">
        <v>2150</v>
      </c>
    </row>
    <row r="19" spans="1:12" s="36" customFormat="1" ht="16.2" customHeight="1">
      <c r="A19" s="483" t="s">
        <v>272</v>
      </c>
      <c r="B19" s="483"/>
      <c r="C19" s="353">
        <v>30768</v>
      </c>
      <c r="D19" s="355">
        <v>34987</v>
      </c>
      <c r="E19" s="355">
        <v>30385</v>
      </c>
      <c r="F19" s="355">
        <v>26695</v>
      </c>
      <c r="G19" s="355">
        <v>22850</v>
      </c>
      <c r="H19" s="355">
        <v>23014</v>
      </c>
      <c r="I19" s="355">
        <v>23568</v>
      </c>
      <c r="J19" s="355">
        <v>23345</v>
      </c>
    </row>
    <row r="20" spans="1:12" s="36" customFormat="1" ht="16.2" customHeight="1">
      <c r="A20" s="135" t="s">
        <v>2</v>
      </c>
      <c r="B20" s="135"/>
      <c r="C20" s="352">
        <v>260</v>
      </c>
      <c r="D20" s="354">
        <v>274</v>
      </c>
      <c r="E20" s="354">
        <v>255</v>
      </c>
      <c r="F20" s="354">
        <v>252</v>
      </c>
      <c r="G20" s="354">
        <v>234</v>
      </c>
      <c r="H20" s="354">
        <v>269</v>
      </c>
      <c r="I20" s="354">
        <v>267</v>
      </c>
      <c r="J20" s="354">
        <v>315</v>
      </c>
    </row>
    <row r="21" spans="1:12" s="36" customFormat="1" ht="16.2" customHeight="1">
      <c r="A21" s="135" t="s">
        <v>124</v>
      </c>
      <c r="B21" s="135"/>
      <c r="C21" s="352">
        <v>1764</v>
      </c>
      <c r="D21" s="354">
        <v>1764</v>
      </c>
      <c r="E21" s="354">
        <v>1764</v>
      </c>
      <c r="F21" s="354">
        <v>1764</v>
      </c>
      <c r="G21" s="354">
        <v>1764</v>
      </c>
      <c r="H21" s="354">
        <v>1764</v>
      </c>
      <c r="I21" s="354">
        <v>1764</v>
      </c>
      <c r="J21" s="354">
        <v>1764</v>
      </c>
    </row>
    <row r="22" spans="1:12" s="36" customFormat="1" ht="16.2" customHeight="1">
      <c r="A22" s="483" t="s">
        <v>6</v>
      </c>
      <c r="B22" s="483"/>
      <c r="C22" s="353">
        <v>32792</v>
      </c>
      <c r="D22" s="355">
        <v>37025</v>
      </c>
      <c r="E22" s="355">
        <v>32404</v>
      </c>
      <c r="F22" s="355">
        <v>28711</v>
      </c>
      <c r="G22" s="355">
        <v>24848</v>
      </c>
      <c r="H22" s="355">
        <v>25047</v>
      </c>
      <c r="I22" s="355">
        <v>25599</v>
      </c>
      <c r="J22" s="355">
        <v>25424</v>
      </c>
    </row>
    <row r="23" spans="1:12" s="35" customFormat="1" ht="3.6" customHeight="1">
      <c r="A23" s="139"/>
      <c r="B23" s="139"/>
      <c r="C23" s="352"/>
      <c r="D23" s="354"/>
      <c r="E23" s="354"/>
      <c r="F23" s="354"/>
      <c r="G23" s="354"/>
      <c r="H23" s="354"/>
      <c r="I23" s="354"/>
      <c r="J23" s="354"/>
      <c r="L23" s="36"/>
    </row>
    <row r="24" spans="1:12" s="35" customFormat="1" ht="15.6" customHeight="1">
      <c r="A24" s="142" t="s">
        <v>82</v>
      </c>
      <c r="B24" s="142"/>
      <c r="C24" s="352">
        <v>322</v>
      </c>
      <c r="D24" s="354">
        <v>328</v>
      </c>
      <c r="E24" s="354">
        <v>335</v>
      </c>
      <c r="F24" s="354">
        <v>334</v>
      </c>
      <c r="G24" s="354">
        <v>335</v>
      </c>
      <c r="H24" s="354">
        <v>338</v>
      </c>
      <c r="I24" s="354">
        <v>338</v>
      </c>
      <c r="J24" s="354">
        <v>334</v>
      </c>
      <c r="L24" s="36"/>
    </row>
    <row r="25" spans="1:12" s="35" customFormat="1" ht="16.350000000000001" customHeight="1">
      <c r="A25" s="893"/>
      <c r="B25" s="893"/>
      <c r="C25" s="894"/>
      <c r="D25" s="894"/>
      <c r="E25" s="894"/>
      <c r="F25" s="894"/>
      <c r="G25" s="894"/>
      <c r="H25" s="894"/>
      <c r="I25" s="894"/>
      <c r="J25" s="894"/>
      <c r="L25" s="36"/>
    </row>
    <row r="26" spans="1:12" s="35" customFormat="1" ht="12.75" customHeight="1">
      <c r="A26" s="233"/>
      <c r="B26" s="233"/>
      <c r="C26" s="234"/>
      <c r="D26" s="234"/>
      <c r="E26" s="234"/>
      <c r="F26" s="234"/>
      <c r="G26" s="234"/>
      <c r="H26" s="234"/>
      <c r="I26" s="233"/>
      <c r="J26" s="233"/>
      <c r="K26" s="180"/>
      <c r="L26" s="36"/>
    </row>
    <row r="28" spans="1:12">
      <c r="D28" s="306"/>
    </row>
  </sheetData>
  <mergeCells count="1">
    <mergeCell ref="A25:J25"/>
  </mergeCells>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ignoredErrors>
    <ignoredError sqref="C7:J7"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2"/>
  <sheetViews>
    <sheetView showGridLines="0" zoomScaleNormal="100" zoomScaleSheetLayoutView="90" workbookViewId="0"/>
  </sheetViews>
  <sheetFormatPr defaultColWidth="9.109375" defaultRowHeight="14.4"/>
  <cols>
    <col min="1" max="1" width="106.44140625" style="247" customWidth="1"/>
    <col min="2" max="2" width="6.44140625" style="247" customWidth="1"/>
    <col min="3" max="6" width="19.44140625" style="247" customWidth="1"/>
    <col min="7" max="7" width="3" style="247" customWidth="1"/>
    <col min="8" max="16384" width="9.109375" style="247"/>
  </cols>
  <sheetData>
    <row r="1" spans="1:7" s="9" customFormat="1" ht="50.1" customHeight="1">
      <c r="A1" s="32"/>
      <c r="B1" s="32"/>
    </row>
    <row r="2" spans="1:7" s="36" customFormat="1" ht="36.6" customHeight="1">
      <c r="A2" s="406" t="s">
        <v>148</v>
      </c>
      <c r="B2" s="406"/>
      <c r="G2" s="65"/>
    </row>
    <row r="3" spans="1:7" s="35" customFormat="1" ht="1.95" customHeight="1">
      <c r="A3" s="212"/>
      <c r="B3" s="212"/>
      <c r="C3" s="212"/>
      <c r="D3" s="212"/>
      <c r="E3" s="212"/>
      <c r="F3" s="212"/>
      <c r="G3" s="34"/>
    </row>
    <row r="4" spans="1:7" s="9" customFormat="1" ht="15" customHeight="1">
      <c r="A4" s="65"/>
      <c r="B4" s="65"/>
      <c r="C4" s="65"/>
      <c r="D4" s="65"/>
      <c r="E4" s="65"/>
      <c r="F4" s="65"/>
      <c r="G4" s="65"/>
    </row>
    <row r="5" spans="1:7" s="9" customFormat="1" ht="15" customHeight="1">
      <c r="A5" s="832" t="s">
        <v>453</v>
      </c>
      <c r="B5" s="407"/>
      <c r="C5" s="6"/>
      <c r="D5" s="65"/>
      <c r="E5" s="65"/>
      <c r="F5" s="65"/>
      <c r="G5" s="65"/>
    </row>
    <row r="6" spans="1:7" s="251" customFormat="1" ht="69.75" customHeight="1">
      <c r="A6" s="248" t="s">
        <v>17</v>
      </c>
      <c r="B6" s="248"/>
      <c r="C6" s="249" t="s">
        <v>120</v>
      </c>
      <c r="D6" s="250" t="s">
        <v>402</v>
      </c>
      <c r="E6" s="250" t="s">
        <v>121</v>
      </c>
      <c r="F6" s="249" t="s">
        <v>119</v>
      </c>
      <c r="G6" s="447"/>
    </row>
    <row r="7" spans="1:7" s="254" customFormat="1" ht="0.6" customHeight="1">
      <c r="A7" s="252"/>
      <c r="B7" s="252"/>
      <c r="C7" s="253"/>
      <c r="D7" s="259"/>
      <c r="E7" s="259"/>
      <c r="F7" s="253"/>
      <c r="G7" s="449"/>
    </row>
    <row r="8" spans="1:7" s="251" customFormat="1" ht="16.95" customHeight="1">
      <c r="A8" s="721"/>
      <c r="B8" s="255"/>
      <c r="C8" s="256"/>
      <c r="D8" s="257"/>
      <c r="E8" s="257"/>
      <c r="F8" s="256"/>
      <c r="G8" s="451"/>
    </row>
    <row r="9" spans="1:7" s="251" customFormat="1" ht="16.350000000000001" customHeight="1">
      <c r="A9" s="248" t="s">
        <v>113</v>
      </c>
      <c r="B9" s="248"/>
      <c r="C9" s="723">
        <v>24090</v>
      </c>
      <c r="D9" s="724">
        <v>13470</v>
      </c>
      <c r="E9" s="724">
        <v>190</v>
      </c>
      <c r="F9" s="723">
        <v>10810</v>
      </c>
      <c r="G9" s="452"/>
    </row>
    <row r="10" spans="1:7" s="251" customFormat="1" ht="16.350000000000001" customHeight="1">
      <c r="A10" s="248" t="s">
        <v>114</v>
      </c>
      <c r="B10" s="248"/>
      <c r="C10" s="723">
        <v>1016</v>
      </c>
      <c r="D10" s="724">
        <v>347</v>
      </c>
      <c r="E10" s="724">
        <v>58</v>
      </c>
      <c r="F10" s="723">
        <v>727</v>
      </c>
      <c r="G10" s="452"/>
    </row>
    <row r="11" spans="1:7" s="251" customFormat="1" ht="16.350000000000001" customHeight="1">
      <c r="A11" s="248" t="s">
        <v>115</v>
      </c>
      <c r="B11" s="248"/>
      <c r="C11" s="723">
        <v>2791</v>
      </c>
      <c r="D11" s="724">
        <v>583</v>
      </c>
      <c r="E11" s="724">
        <v>0</v>
      </c>
      <c r="F11" s="723">
        <v>2208</v>
      </c>
      <c r="G11" s="452"/>
    </row>
    <row r="12" spans="1:7" s="251" customFormat="1" ht="16.350000000000001" customHeight="1">
      <c r="A12" s="248" t="s">
        <v>116</v>
      </c>
      <c r="B12" s="248"/>
      <c r="C12" s="723">
        <v>2649</v>
      </c>
      <c r="D12" s="724">
        <v>818</v>
      </c>
      <c r="E12" s="724">
        <v>0</v>
      </c>
      <c r="F12" s="723">
        <v>1830</v>
      </c>
      <c r="G12" s="452"/>
    </row>
    <row r="13" spans="1:7" s="251" customFormat="1" ht="16.350000000000001" customHeight="1">
      <c r="A13" s="248" t="s">
        <v>169</v>
      </c>
      <c r="B13" s="248"/>
      <c r="C13" s="723">
        <v>321</v>
      </c>
      <c r="D13" s="724">
        <v>0</v>
      </c>
      <c r="E13" s="724">
        <v>11</v>
      </c>
      <c r="F13" s="723">
        <v>331</v>
      </c>
      <c r="G13" s="452"/>
    </row>
    <row r="14" spans="1:7" s="251" customFormat="1" ht="16.350000000000001" customHeight="1">
      <c r="A14" s="248" t="s">
        <v>426</v>
      </c>
      <c r="B14" s="248"/>
      <c r="C14" s="723">
        <v>776</v>
      </c>
      <c r="D14" s="724">
        <v>4</v>
      </c>
      <c r="E14" s="724">
        <v>0</v>
      </c>
      <c r="F14" s="723">
        <v>772</v>
      </c>
      <c r="G14" s="452"/>
    </row>
    <row r="15" spans="1:7" s="251" customFormat="1" ht="16.350000000000001" customHeight="1">
      <c r="A15" s="248" t="s">
        <v>408</v>
      </c>
      <c r="B15" s="248"/>
      <c r="C15" s="723">
        <v>-1032</v>
      </c>
      <c r="D15" s="724">
        <v>521</v>
      </c>
      <c r="E15" s="724">
        <v>3</v>
      </c>
      <c r="F15" s="723">
        <v>-1550</v>
      </c>
      <c r="G15" s="452"/>
    </row>
    <row r="16" spans="1:7" s="251" customFormat="1" ht="16.350000000000001" customHeight="1">
      <c r="A16" s="294" t="s">
        <v>285</v>
      </c>
      <c r="B16" s="294"/>
      <c r="C16" s="723">
        <v>350</v>
      </c>
      <c r="D16" s="724">
        <v>70</v>
      </c>
      <c r="E16" s="724">
        <v>0</v>
      </c>
      <c r="F16" s="723">
        <v>280</v>
      </c>
      <c r="G16" s="452"/>
    </row>
    <row r="17" spans="1:7" s="251" customFormat="1" ht="16.350000000000001" customHeight="1">
      <c r="A17" s="294" t="s">
        <v>159</v>
      </c>
      <c r="B17" s="294"/>
      <c r="C17" s="723">
        <v>-1381</v>
      </c>
      <c r="D17" s="724">
        <v>451</v>
      </c>
      <c r="E17" s="724">
        <v>3</v>
      </c>
      <c r="F17" s="723">
        <v>-1829</v>
      </c>
      <c r="G17" s="452"/>
    </row>
    <row r="18" spans="1:7" s="258" customFormat="1" ht="16.350000000000001" customHeight="1">
      <c r="A18" s="485" t="s">
        <v>407</v>
      </c>
      <c r="B18" s="485"/>
      <c r="C18" s="725">
        <v>30611</v>
      </c>
      <c r="D18" s="726">
        <v>15742</v>
      </c>
      <c r="E18" s="726">
        <v>260</v>
      </c>
      <c r="F18" s="725">
        <v>15129</v>
      </c>
      <c r="G18" s="453"/>
    </row>
    <row r="19" spans="1:7" s="251" customFormat="1" ht="16.350000000000001" customHeight="1">
      <c r="A19" s="248" t="s">
        <v>117</v>
      </c>
      <c r="B19" s="248"/>
      <c r="C19" s="723">
        <v>158</v>
      </c>
      <c r="D19" s="724">
        <v>0</v>
      </c>
      <c r="E19" s="724">
        <v>0</v>
      </c>
      <c r="F19" s="723">
        <v>158</v>
      </c>
      <c r="G19" s="452"/>
    </row>
    <row r="20" spans="1:7" s="258" customFormat="1" ht="16.350000000000001" customHeight="1">
      <c r="A20" s="485" t="s">
        <v>118</v>
      </c>
      <c r="B20" s="485"/>
      <c r="C20" s="725">
        <v>30768</v>
      </c>
      <c r="D20" s="726">
        <v>15743</v>
      </c>
      <c r="E20" s="726">
        <v>260</v>
      </c>
      <c r="F20" s="725">
        <v>15286</v>
      </c>
      <c r="G20" s="453"/>
    </row>
    <row r="21" spans="1:7">
      <c r="A21" s="895"/>
      <c r="B21" s="895"/>
      <c r="C21" s="895"/>
      <c r="D21" s="895"/>
      <c r="E21" s="895"/>
      <c r="F21" s="251"/>
      <c r="G21" s="448"/>
    </row>
    <row r="22" spans="1:7">
      <c r="A22" s="895"/>
      <c r="B22" s="895"/>
      <c r="C22" s="895"/>
      <c r="D22" s="895"/>
      <c r="E22" s="895"/>
      <c r="G22" s="450"/>
    </row>
  </sheetData>
  <mergeCells count="2">
    <mergeCell ref="A21:E21"/>
    <mergeCell ref="A22:E22"/>
  </mergeCells>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K33"/>
  <sheetViews>
    <sheetView showGridLines="0" zoomScaleNormal="100" zoomScaleSheetLayoutView="90" workbookViewId="0"/>
  </sheetViews>
  <sheetFormatPr defaultColWidth="9.109375" defaultRowHeight="9.6"/>
  <cols>
    <col min="1" max="1" width="113.88671875" style="40" customWidth="1"/>
    <col min="2" max="2" width="2.5546875" style="40" customWidth="1"/>
    <col min="3" max="3" width="10.88671875" style="40" customWidth="1"/>
    <col min="4" max="9" width="10.88671875" style="231" customWidth="1"/>
    <col min="10" max="10" width="10.88671875" style="40" customWidth="1"/>
    <col min="11" max="13" width="9.109375" style="441" customWidth="1"/>
    <col min="14" max="14" width="17.5546875" style="441" customWidth="1"/>
    <col min="15" max="15" width="14.5546875" style="40" customWidth="1"/>
    <col min="16" max="22" width="9.109375" style="40" customWidth="1"/>
    <col min="23" max="16384" width="9.109375" style="40"/>
  </cols>
  <sheetData>
    <row r="1" spans="1:37" s="27" customFormat="1" ht="50.1" customHeight="1">
      <c r="A1" s="38"/>
      <c r="B1" s="38"/>
      <c r="C1" s="38"/>
      <c r="K1" s="421"/>
      <c r="L1" s="421"/>
      <c r="M1" s="421"/>
      <c r="N1" s="421"/>
    </row>
    <row r="2" spans="1:37" s="69" customFormat="1" ht="39.6" customHeight="1">
      <c r="A2" s="286" t="s">
        <v>215</v>
      </c>
      <c r="K2" s="442"/>
      <c r="L2" s="442"/>
      <c r="M2" s="442"/>
      <c r="N2" s="442"/>
      <c r="O2" s="457"/>
      <c r="P2" s="458"/>
      <c r="Q2" s="457"/>
      <c r="R2" s="457"/>
      <c r="S2" s="457"/>
      <c r="T2" s="457"/>
      <c r="U2" s="457"/>
      <c r="V2" s="457"/>
      <c r="W2" s="457"/>
      <c r="X2" s="457"/>
      <c r="Y2" s="457"/>
      <c r="Z2" s="457"/>
      <c r="AA2" s="457"/>
      <c r="AB2" s="457"/>
      <c r="AC2" s="457"/>
      <c r="AD2" s="457"/>
      <c r="AE2" s="457"/>
      <c r="AF2" s="457"/>
      <c r="AG2" s="457"/>
      <c r="AH2" s="457"/>
      <c r="AI2" s="457"/>
      <c r="AJ2" s="457"/>
      <c r="AK2" s="457"/>
    </row>
    <row r="3" spans="1:37" s="29" customFormat="1" ht="1.2" customHeight="1">
      <c r="A3" s="188"/>
      <c r="B3" s="188"/>
      <c r="C3" s="188"/>
      <c r="D3" s="189"/>
      <c r="E3" s="189"/>
      <c r="F3" s="189"/>
      <c r="G3" s="189"/>
      <c r="H3" s="189"/>
      <c r="I3" s="189"/>
      <c r="J3" s="189"/>
      <c r="K3" s="421"/>
      <c r="L3" s="421"/>
      <c r="M3" s="421"/>
      <c r="N3" s="421"/>
      <c r="O3" s="459"/>
      <c r="P3" s="871"/>
      <c r="Q3" s="457"/>
      <c r="R3" s="457"/>
      <c r="S3" s="457"/>
      <c r="T3" s="457"/>
      <c r="U3" s="457"/>
      <c r="V3" s="457"/>
      <c r="W3" s="459"/>
      <c r="X3" s="459"/>
      <c r="Y3" s="459"/>
      <c r="Z3" s="459"/>
      <c r="AA3" s="459"/>
      <c r="AB3" s="459"/>
      <c r="AC3" s="459"/>
      <c r="AD3" s="459"/>
      <c r="AE3" s="459"/>
      <c r="AF3" s="459"/>
      <c r="AG3" s="459"/>
      <c r="AH3" s="459"/>
      <c r="AI3" s="459"/>
      <c r="AJ3" s="459"/>
      <c r="AK3" s="459"/>
    </row>
    <row r="4" spans="1:37" s="27" customFormat="1" ht="15" customHeight="1">
      <c r="A4" s="39"/>
      <c r="B4" s="39"/>
      <c r="C4" s="39"/>
      <c r="D4" s="39"/>
      <c r="E4" s="39"/>
      <c r="F4" s="39"/>
      <c r="G4" s="39"/>
      <c r="H4" s="39"/>
      <c r="I4" s="39"/>
      <c r="J4" s="39"/>
      <c r="K4" s="442"/>
      <c r="L4" s="442"/>
      <c r="M4" s="442"/>
      <c r="N4" s="442"/>
      <c r="O4" s="399"/>
      <c r="P4" s="871"/>
      <c r="Q4" s="457"/>
      <c r="R4" s="457"/>
      <c r="S4" s="457"/>
      <c r="T4" s="457"/>
      <c r="U4" s="457"/>
      <c r="V4" s="457"/>
      <c r="W4" s="459"/>
      <c r="X4" s="461"/>
      <c r="Y4" s="461"/>
      <c r="Z4" s="461"/>
      <c r="AA4" s="461"/>
      <c r="AB4" s="459"/>
      <c r="AC4" s="459"/>
      <c r="AD4" s="459"/>
      <c r="AE4" s="459"/>
      <c r="AF4" s="459"/>
      <c r="AG4" s="459"/>
      <c r="AH4" s="459"/>
      <c r="AI4" s="459"/>
      <c r="AJ4" s="459"/>
      <c r="AK4" s="459"/>
    </row>
    <row r="5" spans="1:37" s="174" customFormat="1" ht="16.350000000000001" customHeight="1">
      <c r="A5" s="230"/>
      <c r="B5" s="230"/>
      <c r="C5" s="230"/>
      <c r="D5" s="230"/>
      <c r="E5" s="230"/>
      <c r="F5" s="230"/>
      <c r="G5" s="230"/>
      <c r="H5" s="230"/>
      <c r="I5" s="230"/>
      <c r="J5" s="230"/>
      <c r="K5" s="437"/>
      <c r="L5" s="437"/>
      <c r="M5" s="437"/>
      <c r="N5" s="437"/>
      <c r="O5" s="399"/>
      <c r="P5" s="871"/>
      <c r="Q5" s="457"/>
      <c r="R5" s="457"/>
      <c r="S5" s="457"/>
      <c r="T5" s="457"/>
      <c r="U5" s="457"/>
      <c r="V5" s="457"/>
      <c r="W5" s="461"/>
      <c r="X5" s="461"/>
      <c r="Y5" s="461"/>
      <c r="Z5" s="461"/>
      <c r="AA5" s="461"/>
      <c r="AB5" s="461"/>
      <c r="AC5" s="461"/>
      <c r="AD5" s="461"/>
      <c r="AE5" s="461"/>
      <c r="AF5" s="461"/>
      <c r="AG5" s="461"/>
      <c r="AH5" s="461"/>
      <c r="AI5" s="461"/>
      <c r="AJ5" s="461"/>
      <c r="AK5" s="461"/>
    </row>
    <row r="6" spans="1:37" s="29" customFormat="1" ht="16.350000000000001" customHeight="1">
      <c r="A6" s="232"/>
      <c r="B6" s="232"/>
      <c r="C6" s="356" t="s">
        <v>13</v>
      </c>
      <c r="D6" s="358" t="s">
        <v>14</v>
      </c>
      <c r="E6" s="358" t="s">
        <v>25</v>
      </c>
      <c r="F6" s="358" t="s">
        <v>15</v>
      </c>
      <c r="G6" s="358" t="s">
        <v>13</v>
      </c>
      <c r="H6" s="358" t="s">
        <v>14</v>
      </c>
      <c r="I6" s="358" t="s">
        <v>25</v>
      </c>
      <c r="J6" s="358" t="s">
        <v>15</v>
      </c>
      <c r="K6" s="443"/>
      <c r="L6" s="443"/>
      <c r="M6" s="443"/>
      <c r="N6" s="443"/>
      <c r="O6" s="399"/>
      <c r="P6" s="871"/>
      <c r="Q6" s="457"/>
      <c r="R6" s="457"/>
      <c r="S6" s="457"/>
      <c r="T6" s="457"/>
      <c r="U6" s="457"/>
      <c r="V6" s="457"/>
      <c r="W6" s="461"/>
      <c r="X6" s="461"/>
      <c r="Y6" s="461"/>
      <c r="Z6" s="461"/>
      <c r="AA6" s="461"/>
      <c r="AB6" s="459"/>
      <c r="AC6" s="459"/>
      <c r="AD6" s="459"/>
      <c r="AE6" s="459"/>
      <c r="AF6" s="459"/>
      <c r="AG6" s="459"/>
      <c r="AH6" s="459"/>
      <c r="AI6" s="459"/>
      <c r="AJ6" s="459"/>
      <c r="AK6" s="459"/>
    </row>
    <row r="7" spans="1:37" ht="16.350000000000001" customHeight="1">
      <c r="A7" s="224" t="s">
        <v>17</v>
      </c>
      <c r="B7" s="224"/>
      <c r="C7" s="356" t="s">
        <v>340</v>
      </c>
      <c r="D7" s="371" t="s">
        <v>340</v>
      </c>
      <c r="E7" s="371" t="s">
        <v>340</v>
      </c>
      <c r="F7" s="371" t="s">
        <v>340</v>
      </c>
      <c r="G7" s="371" t="s">
        <v>308</v>
      </c>
      <c r="H7" s="371" t="s">
        <v>308</v>
      </c>
      <c r="I7" s="371" t="s">
        <v>308</v>
      </c>
      <c r="J7" s="371" t="s">
        <v>308</v>
      </c>
      <c r="K7" s="444"/>
      <c r="L7" s="444"/>
      <c r="M7" s="444"/>
      <c r="N7" s="444"/>
      <c r="O7" s="399"/>
      <c r="P7" s="871"/>
      <c r="Q7" s="457"/>
      <c r="R7" s="457"/>
      <c r="S7" s="457"/>
      <c r="T7" s="457"/>
      <c r="U7" s="457"/>
      <c r="V7" s="457"/>
      <c r="W7" s="461"/>
      <c r="X7" s="461"/>
      <c r="Y7" s="461"/>
      <c r="Z7" s="461"/>
      <c r="AA7" s="461"/>
      <c r="AB7" s="461"/>
      <c r="AC7" s="461"/>
      <c r="AD7" s="461"/>
      <c r="AE7" s="461"/>
      <c r="AF7" s="461"/>
      <c r="AG7" s="461"/>
      <c r="AH7" s="461"/>
      <c r="AI7" s="461"/>
      <c r="AJ7" s="461"/>
      <c r="AK7" s="461"/>
    </row>
    <row r="8" spans="1:37" s="174" customFormat="1" ht="16.350000000000001" customHeight="1">
      <c r="A8" s="127" t="s">
        <v>409</v>
      </c>
      <c r="B8" s="127"/>
      <c r="C8" s="117"/>
      <c r="D8" s="115"/>
      <c r="E8" s="115"/>
      <c r="F8" s="115"/>
      <c r="G8" s="115"/>
      <c r="H8" s="115"/>
      <c r="I8" s="115"/>
      <c r="J8" s="115"/>
      <c r="K8" s="438"/>
      <c r="L8" s="438"/>
      <c r="M8" s="438"/>
      <c r="N8" s="438"/>
      <c r="O8" s="399"/>
      <c r="P8" s="871"/>
      <c r="Q8" s="457"/>
      <c r="R8" s="457"/>
      <c r="S8" s="457"/>
      <c r="T8" s="457"/>
      <c r="U8" s="457"/>
      <c r="V8" s="457"/>
      <c r="W8" s="462"/>
      <c r="X8" s="462"/>
      <c r="Y8" s="462"/>
      <c r="Z8" s="462"/>
      <c r="AA8" s="462"/>
      <c r="AB8" s="461"/>
      <c r="AC8" s="461"/>
      <c r="AD8" s="461"/>
      <c r="AE8" s="461"/>
      <c r="AF8" s="461"/>
      <c r="AG8" s="461"/>
      <c r="AH8" s="461"/>
      <c r="AI8" s="461"/>
      <c r="AJ8" s="461"/>
      <c r="AK8" s="461"/>
    </row>
    <row r="9" spans="1:37" s="174" customFormat="1" ht="16.350000000000001" customHeight="1">
      <c r="A9" s="355" t="s">
        <v>314</v>
      </c>
      <c r="B9" s="355"/>
      <c r="C9" s="725">
        <v>30768</v>
      </c>
      <c r="D9" s="726">
        <v>34987</v>
      </c>
      <c r="E9" s="726">
        <v>30385</v>
      </c>
      <c r="F9" s="726">
        <v>26695</v>
      </c>
      <c r="G9" s="726">
        <v>22850</v>
      </c>
      <c r="H9" s="726">
        <v>23014</v>
      </c>
      <c r="I9" s="726">
        <v>23568</v>
      </c>
      <c r="J9" s="726">
        <v>23345</v>
      </c>
      <c r="K9" s="445"/>
      <c r="L9" s="445"/>
      <c r="M9" s="445"/>
      <c r="N9" s="445"/>
      <c r="O9" s="874"/>
      <c r="P9" s="871"/>
      <c r="Q9" s="457"/>
      <c r="R9" s="457"/>
      <c r="S9" s="457"/>
      <c r="T9" s="457"/>
      <c r="U9" s="457"/>
      <c r="V9" s="457"/>
      <c r="W9" s="465"/>
      <c r="X9" s="465"/>
      <c r="Y9" s="465"/>
      <c r="Z9" s="465"/>
      <c r="AA9" s="465"/>
      <c r="AB9" s="461"/>
      <c r="AC9" s="461"/>
      <c r="AD9" s="461"/>
      <c r="AE9" s="461"/>
      <c r="AF9" s="461"/>
      <c r="AG9" s="461"/>
      <c r="AH9" s="461"/>
      <c r="AI9" s="461"/>
      <c r="AJ9" s="461"/>
      <c r="AK9" s="461"/>
    </row>
    <row r="10" spans="1:37" s="174" customFormat="1" ht="16.350000000000001" customHeight="1">
      <c r="A10" s="228" t="s">
        <v>279</v>
      </c>
      <c r="B10" s="228"/>
      <c r="C10" s="723">
        <v>260</v>
      </c>
      <c r="D10" s="724">
        <v>274</v>
      </c>
      <c r="E10" s="724">
        <v>255</v>
      </c>
      <c r="F10" s="724">
        <v>252</v>
      </c>
      <c r="G10" s="724">
        <v>234</v>
      </c>
      <c r="H10" s="724">
        <v>269</v>
      </c>
      <c r="I10" s="724">
        <v>267</v>
      </c>
      <c r="J10" s="724">
        <v>315</v>
      </c>
      <c r="K10" s="439"/>
      <c r="L10" s="439"/>
      <c r="M10" s="439"/>
      <c r="N10" s="439"/>
      <c r="O10" s="874"/>
      <c r="P10" s="871"/>
      <c r="Q10" s="457"/>
      <c r="R10" s="457"/>
      <c r="S10" s="457"/>
      <c r="T10" s="457"/>
      <c r="U10" s="457"/>
      <c r="V10" s="457"/>
      <c r="W10" s="465"/>
      <c r="X10" s="465"/>
      <c r="Y10" s="465"/>
      <c r="Z10" s="465"/>
      <c r="AA10" s="465"/>
      <c r="AB10" s="461"/>
      <c r="AC10" s="461"/>
      <c r="AD10" s="461"/>
      <c r="AE10" s="461"/>
      <c r="AF10" s="461"/>
      <c r="AG10" s="461"/>
      <c r="AH10" s="461"/>
      <c r="AI10" s="461"/>
      <c r="AJ10" s="461"/>
      <c r="AK10" s="461"/>
    </row>
    <row r="11" spans="1:37" s="174" customFormat="1" ht="16.350000000000001" customHeight="1">
      <c r="A11" s="228" t="s">
        <v>315</v>
      </c>
      <c r="B11" s="228"/>
      <c r="C11" s="723">
        <v>-1580</v>
      </c>
      <c r="D11" s="724">
        <v>-1598</v>
      </c>
      <c r="E11" s="724">
        <v>-1627</v>
      </c>
      <c r="F11" s="724">
        <v>-1629</v>
      </c>
      <c r="G11" s="724">
        <v>-1441</v>
      </c>
      <c r="H11" s="724">
        <v>-2349</v>
      </c>
      <c r="I11" s="724">
        <v>-2405</v>
      </c>
      <c r="J11" s="724">
        <v>-2446</v>
      </c>
      <c r="K11" s="439"/>
      <c r="L11" s="439"/>
      <c r="M11" s="439"/>
      <c r="N11" s="439"/>
      <c r="O11" s="874"/>
      <c r="P11" s="871"/>
      <c r="Q11" s="457"/>
      <c r="R11" s="457"/>
      <c r="S11" s="457"/>
      <c r="T11" s="457"/>
      <c r="U11" s="457"/>
      <c r="V11" s="457"/>
      <c r="W11" s="465"/>
      <c r="X11" s="465"/>
      <c r="Y11" s="465"/>
      <c r="Z11" s="465"/>
      <c r="AA11" s="465"/>
      <c r="AB11" s="461"/>
      <c r="AC11" s="461"/>
      <c r="AD11" s="461"/>
      <c r="AE11" s="461"/>
      <c r="AF11" s="461"/>
      <c r="AG11" s="461"/>
      <c r="AH11" s="461"/>
      <c r="AI11" s="461"/>
      <c r="AJ11" s="461"/>
      <c r="AK11" s="461"/>
    </row>
    <row r="12" spans="1:37" s="174" customFormat="1" ht="16.350000000000001" customHeight="1">
      <c r="A12" s="228" t="s">
        <v>205</v>
      </c>
      <c r="B12" s="228"/>
      <c r="C12" s="723">
        <v>2888</v>
      </c>
      <c r="D12" s="724">
        <v>3177</v>
      </c>
      <c r="E12" s="724">
        <v>2516</v>
      </c>
      <c r="F12" s="724">
        <v>1918</v>
      </c>
      <c r="G12" s="724">
        <v>833</v>
      </c>
      <c r="H12" s="724">
        <v>1292</v>
      </c>
      <c r="I12" s="724">
        <v>1423</v>
      </c>
      <c r="J12" s="724">
        <v>1530</v>
      </c>
      <c r="K12" s="439"/>
      <c r="L12" s="439"/>
      <c r="M12" s="439"/>
      <c r="N12" s="439"/>
      <c r="O12" s="874"/>
      <c r="P12" s="871"/>
      <c r="Q12" s="457"/>
      <c r="R12" s="457"/>
      <c r="S12" s="457"/>
      <c r="T12" s="457"/>
      <c r="U12" s="457"/>
      <c r="V12" s="457"/>
      <c r="W12" s="465"/>
      <c r="X12" s="465"/>
      <c r="Y12" s="465"/>
      <c r="Z12" s="465"/>
      <c r="AA12" s="465"/>
      <c r="AB12" s="461"/>
      <c r="AC12" s="461"/>
      <c r="AD12" s="461"/>
      <c r="AE12" s="461"/>
      <c r="AF12" s="461"/>
      <c r="AG12" s="461"/>
      <c r="AH12" s="461"/>
      <c r="AI12" s="461"/>
      <c r="AJ12" s="461"/>
      <c r="AK12" s="461"/>
    </row>
    <row r="13" spans="1:37" s="174" customFormat="1" ht="16.350000000000001" customHeight="1">
      <c r="A13" s="228" t="s">
        <v>316</v>
      </c>
      <c r="B13" s="228"/>
      <c r="C13" s="723">
        <v>-18577</v>
      </c>
      <c r="D13" s="724">
        <v>-22940</v>
      </c>
      <c r="E13" s="724">
        <v>-17697</v>
      </c>
      <c r="F13" s="724">
        <v>-12934</v>
      </c>
      <c r="G13" s="724">
        <v>-7677</v>
      </c>
      <c r="H13" s="724">
        <v>-7058</v>
      </c>
      <c r="I13" s="724">
        <v>-8405</v>
      </c>
      <c r="J13" s="724">
        <v>-8890</v>
      </c>
      <c r="K13" s="439"/>
      <c r="L13" s="439"/>
      <c r="M13" s="439"/>
      <c r="N13" s="439"/>
      <c r="O13" s="874"/>
      <c r="P13" s="871"/>
      <c r="Q13" s="457"/>
      <c r="R13" s="457"/>
      <c r="S13" s="457"/>
      <c r="T13" s="457"/>
      <c r="U13" s="457"/>
      <c r="V13" s="457"/>
      <c r="W13" s="465"/>
      <c r="X13" s="465"/>
      <c r="Y13" s="465"/>
      <c r="Z13" s="465"/>
      <c r="AA13" s="465"/>
      <c r="AB13" s="461"/>
      <c r="AC13" s="461"/>
      <c r="AD13" s="461"/>
      <c r="AE13" s="461"/>
      <c r="AF13" s="461"/>
      <c r="AG13" s="461"/>
      <c r="AH13" s="461"/>
      <c r="AI13" s="461"/>
      <c r="AJ13" s="461"/>
      <c r="AK13" s="461"/>
    </row>
    <row r="14" spans="1:37" s="174" customFormat="1" ht="16.350000000000001" customHeight="1">
      <c r="A14" s="228" t="s">
        <v>317</v>
      </c>
      <c r="B14" s="228"/>
      <c r="C14" s="723">
        <v>3622</v>
      </c>
      <c r="D14" s="724">
        <v>4339</v>
      </c>
      <c r="E14" s="724">
        <v>3332</v>
      </c>
      <c r="F14" s="724">
        <v>2499</v>
      </c>
      <c r="G14" s="724">
        <v>1571</v>
      </c>
      <c r="H14" s="724">
        <v>1713</v>
      </c>
      <c r="I14" s="724">
        <v>2036</v>
      </c>
      <c r="J14" s="724">
        <v>2134</v>
      </c>
      <c r="K14" s="439"/>
      <c r="L14" s="439"/>
      <c r="M14" s="439"/>
      <c r="N14" s="439"/>
      <c r="O14" s="874"/>
      <c r="P14" s="871"/>
      <c r="Q14" s="457"/>
      <c r="R14" s="457"/>
      <c r="S14" s="457"/>
      <c r="T14" s="457"/>
      <c r="U14" s="457"/>
      <c r="V14" s="457"/>
      <c r="W14" s="465"/>
      <c r="X14" s="465"/>
      <c r="Y14" s="465"/>
      <c r="Z14" s="465"/>
      <c r="AA14" s="465"/>
      <c r="AB14" s="461"/>
      <c r="AC14" s="461"/>
      <c r="AD14" s="461"/>
      <c r="AE14" s="461"/>
      <c r="AF14" s="461"/>
      <c r="AG14" s="461"/>
      <c r="AH14" s="461"/>
      <c r="AI14" s="461"/>
      <c r="AJ14" s="461"/>
      <c r="AK14" s="461"/>
    </row>
    <row r="15" spans="1:37" s="174" customFormat="1" ht="16.350000000000001" customHeight="1">
      <c r="A15" s="228" t="s">
        <v>206</v>
      </c>
      <c r="B15" s="228"/>
      <c r="C15" s="723">
        <v>-1240</v>
      </c>
      <c r="D15" s="724">
        <v>-1504</v>
      </c>
      <c r="E15" s="724">
        <v>-1485</v>
      </c>
      <c r="F15" s="724">
        <v>-1528</v>
      </c>
      <c r="G15" s="724">
        <v>-1242</v>
      </c>
      <c r="H15" s="724">
        <v>-1109</v>
      </c>
      <c r="I15" s="724">
        <v>-1221</v>
      </c>
      <c r="J15" s="724">
        <v>-1237</v>
      </c>
      <c r="K15" s="439"/>
      <c r="L15" s="439"/>
      <c r="M15" s="439"/>
      <c r="N15" s="439"/>
      <c r="O15" s="874"/>
      <c r="P15" s="871"/>
      <c r="Q15" s="457"/>
      <c r="R15" s="457"/>
      <c r="S15" s="457"/>
      <c r="T15" s="457"/>
      <c r="U15" s="457"/>
      <c r="V15" s="457"/>
      <c r="W15" s="465"/>
      <c r="X15" s="465"/>
      <c r="Y15" s="465"/>
      <c r="Z15" s="465"/>
      <c r="AA15" s="465"/>
      <c r="AB15" s="461"/>
      <c r="AC15" s="461"/>
      <c r="AD15" s="461"/>
      <c r="AE15" s="461"/>
      <c r="AF15" s="461"/>
      <c r="AG15" s="461"/>
      <c r="AH15" s="461"/>
      <c r="AI15" s="461"/>
      <c r="AJ15" s="461"/>
      <c r="AK15" s="461"/>
    </row>
    <row r="16" spans="1:37" s="174" customFormat="1" ht="16.350000000000001" customHeight="1">
      <c r="A16" s="355" t="s">
        <v>220</v>
      </c>
      <c r="B16" s="355"/>
      <c r="C16" s="725">
        <v>16141</v>
      </c>
      <c r="D16" s="726">
        <v>16735</v>
      </c>
      <c r="E16" s="726">
        <v>15679</v>
      </c>
      <c r="F16" s="726">
        <v>15273</v>
      </c>
      <c r="G16" s="726">
        <v>15129</v>
      </c>
      <c r="H16" s="726">
        <v>15772</v>
      </c>
      <c r="I16" s="726">
        <v>15263</v>
      </c>
      <c r="J16" s="726">
        <v>14751</v>
      </c>
      <c r="K16" s="445"/>
      <c r="L16" s="445"/>
      <c r="M16" s="445"/>
      <c r="N16" s="445"/>
      <c r="O16" s="874"/>
      <c r="P16" s="871"/>
      <c r="Q16" s="457"/>
      <c r="R16" s="457"/>
      <c r="S16" s="457"/>
      <c r="T16" s="457"/>
      <c r="U16" s="457"/>
      <c r="V16" s="457"/>
      <c r="W16" s="465"/>
      <c r="X16" s="465"/>
      <c r="Y16" s="465"/>
      <c r="Z16" s="465"/>
      <c r="AA16" s="465"/>
      <c r="AB16" s="461"/>
      <c r="AC16" s="461"/>
      <c r="AD16" s="461"/>
      <c r="AE16" s="461"/>
      <c r="AF16" s="461"/>
      <c r="AG16" s="461"/>
      <c r="AH16" s="461"/>
      <c r="AI16" s="461"/>
      <c r="AJ16" s="461"/>
      <c r="AK16" s="461"/>
    </row>
    <row r="17" spans="1:37" s="174" customFormat="1" ht="16.350000000000001" customHeight="1">
      <c r="A17" s="228" t="s">
        <v>277</v>
      </c>
      <c r="B17" s="228"/>
      <c r="C17" s="723">
        <v>-930</v>
      </c>
      <c r="D17" s="724">
        <v>-935</v>
      </c>
      <c r="E17" s="724">
        <v>-911</v>
      </c>
      <c r="F17" s="724">
        <v>-907</v>
      </c>
      <c r="G17" s="724">
        <v>-905</v>
      </c>
      <c r="H17" s="724">
        <v>-905</v>
      </c>
      <c r="I17" s="724">
        <v>-890</v>
      </c>
      <c r="J17" s="724">
        <v>-874</v>
      </c>
      <c r="K17" s="440"/>
      <c r="L17" s="440"/>
      <c r="M17" s="440"/>
      <c r="N17" s="440"/>
      <c r="O17" s="874"/>
      <c r="P17" s="871"/>
      <c r="Q17" s="457"/>
      <c r="R17" s="457"/>
      <c r="S17" s="457"/>
      <c r="T17" s="457"/>
      <c r="U17" s="457"/>
      <c r="V17" s="457"/>
      <c r="W17" s="465"/>
      <c r="X17" s="465"/>
      <c r="Y17" s="465"/>
      <c r="Z17" s="465"/>
      <c r="AA17" s="465"/>
      <c r="AB17" s="461"/>
      <c r="AC17" s="461"/>
      <c r="AD17" s="461"/>
      <c r="AE17" s="461"/>
      <c r="AF17" s="461"/>
      <c r="AG17" s="461"/>
      <c r="AH17" s="461"/>
      <c r="AI17" s="461"/>
      <c r="AJ17" s="461"/>
      <c r="AK17" s="461"/>
    </row>
    <row r="18" spans="1:37" s="174" customFormat="1" ht="16.350000000000001" customHeight="1">
      <c r="A18" s="228" t="s">
        <v>212</v>
      </c>
      <c r="B18" s="228"/>
      <c r="C18" s="723">
        <v>4483</v>
      </c>
      <c r="D18" s="724">
        <v>4503</v>
      </c>
      <c r="E18" s="724">
        <v>4506</v>
      </c>
      <c r="F18" s="724">
        <v>4480</v>
      </c>
      <c r="G18" s="724">
        <v>4417</v>
      </c>
      <c r="H18" s="724">
        <v>4319</v>
      </c>
      <c r="I18" s="724">
        <v>4386</v>
      </c>
      <c r="J18" s="724">
        <v>4388</v>
      </c>
      <c r="K18" s="439"/>
      <c r="L18" s="439"/>
      <c r="M18" s="439"/>
      <c r="N18" s="439"/>
      <c r="O18" s="874"/>
      <c r="P18" s="871"/>
      <c r="Q18" s="457"/>
      <c r="R18" s="457"/>
      <c r="S18" s="457"/>
      <c r="T18" s="457"/>
      <c r="U18" s="457"/>
      <c r="V18" s="457"/>
      <c r="W18" s="465"/>
      <c r="X18" s="465"/>
      <c r="Y18" s="465"/>
      <c r="Z18" s="465"/>
      <c r="AA18" s="465"/>
      <c r="AB18" s="461"/>
      <c r="AC18" s="461"/>
      <c r="AD18" s="461"/>
      <c r="AE18" s="461"/>
      <c r="AF18" s="461"/>
      <c r="AG18" s="461"/>
      <c r="AH18" s="461"/>
      <c r="AI18" s="461"/>
      <c r="AJ18" s="461"/>
      <c r="AK18" s="461"/>
    </row>
    <row r="19" spans="1:37" s="174" customFormat="1" ht="16.350000000000001" customHeight="1">
      <c r="A19" s="228" t="s">
        <v>213</v>
      </c>
      <c r="B19" s="228"/>
      <c r="C19" s="723">
        <v>-651</v>
      </c>
      <c r="D19" s="724">
        <v>-336</v>
      </c>
      <c r="E19" s="724">
        <v>-865</v>
      </c>
      <c r="F19" s="724">
        <v>-1031</v>
      </c>
      <c r="G19" s="724">
        <v>-541</v>
      </c>
      <c r="H19" s="724">
        <v>-221</v>
      </c>
      <c r="I19" s="724">
        <v>-454</v>
      </c>
      <c r="J19" s="724">
        <v>-486</v>
      </c>
      <c r="K19" s="439"/>
      <c r="L19" s="439"/>
      <c r="M19" s="439"/>
      <c r="N19" s="439"/>
      <c r="O19" s="874"/>
      <c r="P19" s="871"/>
      <c r="Q19" s="457"/>
      <c r="R19" s="457"/>
      <c r="S19" s="457"/>
      <c r="T19" s="457"/>
      <c r="U19" s="457"/>
      <c r="V19" s="457"/>
      <c r="W19" s="465"/>
      <c r="X19" s="465"/>
      <c r="Y19" s="465"/>
      <c r="Z19" s="465"/>
      <c r="AA19" s="465"/>
      <c r="AB19" s="461"/>
      <c r="AC19" s="461"/>
      <c r="AD19" s="461"/>
      <c r="AE19" s="461"/>
      <c r="AF19" s="461"/>
      <c r="AG19" s="461"/>
      <c r="AH19" s="461"/>
      <c r="AI19" s="461"/>
      <c r="AJ19" s="461"/>
      <c r="AK19" s="461"/>
    </row>
    <row r="20" spans="1:37" s="174" customFormat="1" ht="16.350000000000001" customHeight="1">
      <c r="A20" s="355" t="s">
        <v>183</v>
      </c>
      <c r="B20" s="355"/>
      <c r="C20" s="725">
        <v>19043</v>
      </c>
      <c r="D20" s="726">
        <v>19967</v>
      </c>
      <c r="E20" s="726">
        <v>18409</v>
      </c>
      <c r="F20" s="726">
        <v>17815</v>
      </c>
      <c r="G20" s="726">
        <v>18100</v>
      </c>
      <c r="H20" s="726">
        <v>18965</v>
      </c>
      <c r="I20" s="726">
        <v>18305</v>
      </c>
      <c r="J20" s="726">
        <v>17779</v>
      </c>
      <c r="K20" s="445"/>
      <c r="L20" s="445"/>
      <c r="M20" s="445"/>
      <c r="N20" s="445"/>
      <c r="O20" s="874"/>
      <c r="P20" s="871"/>
      <c r="Q20" s="457"/>
      <c r="R20" s="457"/>
      <c r="S20" s="457"/>
      <c r="T20" s="457"/>
      <c r="U20" s="457"/>
      <c r="V20" s="457"/>
      <c r="W20" s="465"/>
      <c r="X20" s="465"/>
      <c r="Y20" s="465"/>
      <c r="Z20" s="465"/>
      <c r="AA20" s="465"/>
      <c r="AB20" s="461"/>
      <c r="AC20" s="461"/>
      <c r="AD20" s="461"/>
      <c r="AE20" s="461"/>
      <c r="AF20" s="461"/>
      <c r="AG20" s="461"/>
      <c r="AH20" s="461"/>
      <c r="AI20" s="461"/>
      <c r="AJ20" s="461"/>
      <c r="AK20" s="461"/>
    </row>
    <row r="21" spans="1:37" s="174" customFormat="1" ht="16.350000000000001" customHeight="1">
      <c r="A21" s="228" t="s">
        <v>184</v>
      </c>
      <c r="B21" s="228"/>
      <c r="C21" s="723">
        <v>1252</v>
      </c>
      <c r="D21" s="724">
        <v>1256</v>
      </c>
      <c r="E21" s="724">
        <v>1164</v>
      </c>
      <c r="F21" s="724">
        <v>1095</v>
      </c>
      <c r="G21" s="724">
        <v>1373</v>
      </c>
      <c r="H21" s="724">
        <v>1482</v>
      </c>
      <c r="I21" s="724">
        <v>1412</v>
      </c>
      <c r="J21" s="724">
        <v>1404</v>
      </c>
      <c r="K21" s="439"/>
      <c r="L21" s="439"/>
      <c r="M21" s="439"/>
      <c r="N21" s="439"/>
      <c r="O21" s="874"/>
      <c r="P21" s="871"/>
      <c r="Q21" s="457"/>
      <c r="R21" s="457"/>
      <c r="S21" s="457"/>
      <c r="T21" s="457"/>
      <c r="U21" s="457"/>
      <c r="V21" s="457"/>
      <c r="W21" s="465"/>
      <c r="X21" s="465"/>
      <c r="Y21" s="465"/>
      <c r="Z21" s="465"/>
      <c r="AA21" s="465"/>
      <c r="AB21" s="461"/>
      <c r="AC21" s="461"/>
      <c r="AD21" s="461"/>
      <c r="AE21" s="461"/>
      <c r="AF21" s="461"/>
      <c r="AG21" s="461"/>
      <c r="AH21" s="461"/>
      <c r="AI21" s="461"/>
      <c r="AJ21" s="461"/>
      <c r="AK21" s="461"/>
    </row>
    <row r="22" spans="1:37" s="174" customFormat="1" ht="16.350000000000001" customHeight="1">
      <c r="A22" s="228" t="s">
        <v>185</v>
      </c>
      <c r="B22" s="228"/>
      <c r="C22" s="723">
        <v>0</v>
      </c>
      <c r="D22" s="724">
        <v>0</v>
      </c>
      <c r="E22" s="724">
        <v>0</v>
      </c>
      <c r="F22" s="724">
        <v>0</v>
      </c>
      <c r="G22" s="724">
        <v>0</v>
      </c>
      <c r="H22" s="724">
        <v>0</v>
      </c>
      <c r="I22" s="724">
        <v>74</v>
      </c>
      <c r="J22" s="724">
        <v>212</v>
      </c>
      <c r="K22" s="440"/>
      <c r="L22" s="440"/>
      <c r="M22" s="440"/>
      <c r="N22" s="440"/>
      <c r="O22" s="874"/>
      <c r="P22" s="871"/>
      <c r="Q22" s="457"/>
      <c r="R22" s="457"/>
      <c r="S22" s="457"/>
      <c r="T22" s="457"/>
      <c r="U22" s="457"/>
      <c r="V22" s="457"/>
      <c r="W22" s="465"/>
      <c r="X22" s="465"/>
      <c r="Y22" s="465"/>
      <c r="Z22" s="465"/>
      <c r="AA22" s="465"/>
      <c r="AB22" s="461"/>
      <c r="AC22" s="461"/>
      <c r="AD22" s="461"/>
      <c r="AE22" s="461"/>
      <c r="AF22" s="461"/>
      <c r="AG22" s="461"/>
      <c r="AH22" s="461"/>
      <c r="AI22" s="461"/>
      <c r="AJ22" s="461"/>
      <c r="AK22" s="461"/>
    </row>
    <row r="23" spans="1:37" s="174" customFormat="1" ht="16.350000000000001" customHeight="1">
      <c r="A23" s="355" t="s">
        <v>186</v>
      </c>
      <c r="B23" s="355"/>
      <c r="C23" s="725">
        <v>17792</v>
      </c>
      <c r="D23" s="726">
        <v>18711</v>
      </c>
      <c r="E23" s="726">
        <v>17245</v>
      </c>
      <c r="F23" s="726">
        <v>16720</v>
      </c>
      <c r="G23" s="726">
        <v>16727</v>
      </c>
      <c r="H23" s="726">
        <v>17483</v>
      </c>
      <c r="I23" s="726">
        <v>16819</v>
      </c>
      <c r="J23" s="726">
        <v>16163</v>
      </c>
      <c r="K23" s="445"/>
      <c r="L23" s="445"/>
      <c r="M23" s="445"/>
      <c r="N23" s="445"/>
      <c r="O23" s="874"/>
      <c r="P23" s="871"/>
      <c r="Q23" s="457"/>
      <c r="R23" s="457"/>
      <c r="S23" s="457"/>
      <c r="T23" s="457"/>
      <c r="U23" s="457"/>
      <c r="V23" s="457"/>
      <c r="W23" s="461"/>
      <c r="X23" s="461"/>
      <c r="Y23" s="461"/>
      <c r="Z23" s="461"/>
      <c r="AA23" s="461"/>
      <c r="AB23" s="461"/>
      <c r="AC23" s="461"/>
      <c r="AD23" s="461"/>
      <c r="AE23" s="461"/>
      <c r="AF23" s="461"/>
      <c r="AG23" s="461"/>
      <c r="AH23" s="461"/>
      <c r="AI23" s="461"/>
      <c r="AJ23" s="461"/>
      <c r="AK23" s="461"/>
    </row>
    <row r="24" spans="1:37" s="174" customFormat="1" ht="16.350000000000001" customHeight="1">
      <c r="A24" s="303" t="s">
        <v>187</v>
      </c>
      <c r="B24" s="303"/>
      <c r="C24" s="723">
        <v>11388</v>
      </c>
      <c r="D24" s="724">
        <v>12543</v>
      </c>
      <c r="E24" s="724">
        <v>10984</v>
      </c>
      <c r="F24" s="724">
        <v>10258</v>
      </c>
      <c r="G24" s="724">
        <v>10513</v>
      </c>
      <c r="H24" s="724">
        <v>11228</v>
      </c>
      <c r="I24" s="724">
        <v>10375</v>
      </c>
      <c r="J24" s="724">
        <v>9650</v>
      </c>
      <c r="K24" s="439"/>
      <c r="L24" s="439"/>
      <c r="M24" s="439"/>
      <c r="N24" s="439"/>
      <c r="O24" s="874"/>
      <c r="P24" s="871"/>
      <c r="Q24" s="457"/>
      <c r="R24" s="457"/>
      <c r="S24" s="457"/>
      <c r="T24" s="457"/>
      <c r="U24" s="457"/>
      <c r="V24" s="457"/>
      <c r="W24" s="461"/>
      <c r="X24" s="461"/>
      <c r="Y24" s="461"/>
      <c r="Z24" s="461"/>
      <c r="AA24" s="461"/>
      <c r="AB24" s="461"/>
      <c r="AC24" s="461"/>
      <c r="AD24" s="461"/>
      <c r="AE24" s="461"/>
      <c r="AF24" s="461"/>
      <c r="AG24" s="461"/>
      <c r="AH24" s="461"/>
      <c r="AI24" s="461"/>
      <c r="AJ24" s="461"/>
      <c r="AK24" s="461"/>
    </row>
    <row r="25" spans="1:37" s="174" customFormat="1" ht="16.350000000000001" customHeight="1">
      <c r="A25" s="303" t="s">
        <v>188</v>
      </c>
      <c r="B25" s="303"/>
      <c r="C25" s="723">
        <v>1922</v>
      </c>
      <c r="D25" s="724">
        <v>1935</v>
      </c>
      <c r="E25" s="724">
        <v>1946</v>
      </c>
      <c r="F25" s="724">
        <v>1937</v>
      </c>
      <c r="G25" s="724">
        <v>1895</v>
      </c>
      <c r="H25" s="724">
        <v>1854</v>
      </c>
      <c r="I25" s="724">
        <v>1894</v>
      </c>
      <c r="J25" s="724">
        <v>1896</v>
      </c>
      <c r="K25" s="439"/>
      <c r="L25" s="439"/>
      <c r="M25" s="439"/>
      <c r="N25" s="439"/>
      <c r="O25" s="874"/>
      <c r="P25" s="871"/>
      <c r="Q25" s="457"/>
      <c r="R25" s="457"/>
      <c r="S25" s="457"/>
      <c r="T25" s="457"/>
      <c r="U25" s="457"/>
      <c r="V25" s="457"/>
      <c r="W25" s="461"/>
      <c r="X25" s="461"/>
      <c r="Y25" s="461"/>
      <c r="Z25" s="461"/>
      <c r="AA25" s="461"/>
      <c r="AB25" s="461"/>
      <c r="AC25" s="461"/>
      <c r="AD25" s="461"/>
      <c r="AE25" s="461"/>
      <c r="AF25" s="461"/>
      <c r="AG25" s="461"/>
      <c r="AH25" s="461"/>
      <c r="AI25" s="461"/>
      <c r="AJ25" s="461"/>
      <c r="AK25" s="461"/>
    </row>
    <row r="26" spans="1:37" s="174" customFormat="1" ht="16.350000000000001" customHeight="1">
      <c r="A26" s="303" t="s">
        <v>189</v>
      </c>
      <c r="B26" s="303"/>
      <c r="C26" s="723">
        <v>2474</v>
      </c>
      <c r="D26" s="724">
        <v>2479</v>
      </c>
      <c r="E26" s="724">
        <v>2470</v>
      </c>
      <c r="F26" s="724">
        <v>2454</v>
      </c>
      <c r="G26" s="724">
        <v>2433</v>
      </c>
      <c r="H26" s="724">
        <v>2377</v>
      </c>
      <c r="I26" s="724">
        <v>2404</v>
      </c>
      <c r="J26" s="724">
        <v>2405</v>
      </c>
      <c r="K26" s="439"/>
      <c r="L26" s="439"/>
      <c r="M26" s="439"/>
      <c r="N26" s="439"/>
      <c r="O26" s="874"/>
      <c r="P26" s="871"/>
      <c r="Q26" s="457"/>
      <c r="R26" s="457"/>
      <c r="S26" s="457"/>
      <c r="T26" s="457"/>
      <c r="U26" s="457"/>
      <c r="V26" s="457"/>
      <c r="W26" s="461"/>
      <c r="X26" s="461"/>
      <c r="Y26" s="461"/>
      <c r="Z26" s="461"/>
      <c r="AA26" s="461"/>
      <c r="AB26" s="461"/>
      <c r="AC26" s="461"/>
      <c r="AD26" s="461"/>
      <c r="AE26" s="461"/>
      <c r="AF26" s="461"/>
      <c r="AG26" s="461"/>
      <c r="AH26" s="461"/>
      <c r="AI26" s="461"/>
      <c r="AJ26" s="461"/>
      <c r="AK26" s="461"/>
    </row>
    <row r="27" spans="1:37" s="174" customFormat="1" ht="16.350000000000001" customHeight="1">
      <c r="A27" s="303" t="s">
        <v>190</v>
      </c>
      <c r="B27" s="303"/>
      <c r="C27" s="723">
        <v>703</v>
      </c>
      <c r="D27" s="724">
        <v>502</v>
      </c>
      <c r="E27" s="724">
        <v>701</v>
      </c>
      <c r="F27" s="724">
        <v>862</v>
      </c>
      <c r="G27" s="724">
        <v>755</v>
      </c>
      <c r="H27" s="724">
        <v>933</v>
      </c>
      <c r="I27" s="724">
        <v>1042</v>
      </c>
      <c r="J27" s="724">
        <v>1067</v>
      </c>
      <c r="K27" s="439"/>
      <c r="L27" s="439"/>
      <c r="M27" s="439"/>
      <c r="N27" s="439"/>
      <c r="O27" s="874"/>
      <c r="P27" s="871"/>
      <c r="Q27" s="457"/>
      <c r="R27" s="457"/>
      <c r="S27" s="457"/>
      <c r="T27" s="457"/>
      <c r="U27" s="457"/>
      <c r="V27" s="457"/>
      <c r="W27" s="461"/>
      <c r="X27" s="461"/>
      <c r="Y27" s="461"/>
      <c r="Z27" s="461"/>
      <c r="AA27" s="461"/>
      <c r="AB27" s="461"/>
      <c r="AC27" s="461"/>
      <c r="AD27" s="461"/>
      <c r="AE27" s="461"/>
      <c r="AF27" s="461"/>
      <c r="AG27" s="461"/>
      <c r="AH27" s="461"/>
      <c r="AI27" s="461"/>
      <c r="AJ27" s="461"/>
      <c r="AK27" s="461"/>
    </row>
    <row r="28" spans="1:37" s="174" customFormat="1" ht="16.350000000000001" customHeight="1">
      <c r="A28" s="303" t="s">
        <v>207</v>
      </c>
      <c r="B28" s="303"/>
      <c r="C28" s="723">
        <v>1305</v>
      </c>
      <c r="D28" s="724">
        <v>1252</v>
      </c>
      <c r="E28" s="724">
        <v>1144</v>
      </c>
      <c r="F28" s="724">
        <v>1209</v>
      </c>
      <c r="G28" s="724">
        <v>1132</v>
      </c>
      <c r="H28" s="724">
        <v>1091</v>
      </c>
      <c r="I28" s="724">
        <v>1104</v>
      </c>
      <c r="J28" s="724">
        <v>1145</v>
      </c>
      <c r="K28" s="439"/>
      <c r="L28" s="439"/>
      <c r="M28" s="439"/>
      <c r="N28" s="439"/>
      <c r="O28" s="874"/>
      <c r="P28" s="871"/>
      <c r="Q28" s="457"/>
      <c r="R28" s="457"/>
      <c r="S28" s="457"/>
      <c r="T28" s="457"/>
      <c r="U28" s="457"/>
      <c r="V28" s="457"/>
      <c r="W28" s="461"/>
      <c r="X28" s="461"/>
      <c r="Y28" s="461"/>
      <c r="Z28" s="461"/>
      <c r="AA28" s="461"/>
      <c r="AB28" s="461"/>
      <c r="AC28" s="461"/>
      <c r="AD28" s="461"/>
      <c r="AE28" s="461"/>
      <c r="AF28" s="461"/>
      <c r="AG28" s="461"/>
      <c r="AH28" s="461"/>
      <c r="AI28" s="461"/>
      <c r="AJ28" s="461"/>
      <c r="AK28" s="461"/>
    </row>
    <row r="29" spans="1:37" s="174" customFormat="1" ht="16.350000000000001" customHeight="1">
      <c r="A29" s="355" t="s">
        <v>208</v>
      </c>
      <c r="B29" s="355"/>
      <c r="C29" s="725">
        <v>8154</v>
      </c>
      <c r="D29" s="726">
        <v>8639</v>
      </c>
      <c r="E29" s="726">
        <v>8203</v>
      </c>
      <c r="F29" s="726">
        <v>7845</v>
      </c>
      <c r="G29" s="726">
        <v>7274</v>
      </c>
      <c r="H29" s="726">
        <v>7304</v>
      </c>
      <c r="I29" s="726">
        <v>7429</v>
      </c>
      <c r="J29" s="726">
        <v>7606</v>
      </c>
      <c r="K29" s="445"/>
      <c r="L29" s="445"/>
      <c r="M29" s="445"/>
      <c r="N29" s="445"/>
      <c r="O29" s="874"/>
      <c r="P29" s="871"/>
      <c r="Q29" s="457"/>
      <c r="R29" s="457"/>
      <c r="S29" s="457"/>
      <c r="T29" s="457"/>
      <c r="U29" s="457"/>
      <c r="V29" s="457"/>
      <c r="W29" s="461"/>
      <c r="X29" s="461"/>
      <c r="Y29" s="461"/>
      <c r="Z29" s="461"/>
      <c r="AA29" s="461"/>
      <c r="AB29" s="461"/>
      <c r="AC29" s="461"/>
      <c r="AD29" s="461"/>
      <c r="AE29" s="461"/>
      <c r="AF29" s="461"/>
      <c r="AG29" s="461"/>
      <c r="AH29" s="461"/>
      <c r="AI29" s="461"/>
      <c r="AJ29" s="461"/>
      <c r="AK29" s="461"/>
    </row>
    <row r="30" spans="1:37" s="174" customFormat="1" ht="16.350000000000001" customHeight="1">
      <c r="A30" s="303" t="s">
        <v>207</v>
      </c>
      <c r="B30" s="303"/>
      <c r="C30" s="723">
        <v>542</v>
      </c>
      <c r="D30" s="724">
        <v>556</v>
      </c>
      <c r="E30" s="724">
        <v>551</v>
      </c>
      <c r="F30" s="724">
        <v>519</v>
      </c>
      <c r="G30" s="724">
        <v>507</v>
      </c>
      <c r="H30" s="724">
        <v>495</v>
      </c>
      <c r="I30" s="724">
        <v>483</v>
      </c>
      <c r="J30" s="724">
        <v>489</v>
      </c>
      <c r="K30" s="439"/>
      <c r="L30" s="439"/>
      <c r="M30" s="439"/>
      <c r="N30" s="439"/>
      <c r="O30" s="874"/>
      <c r="P30" s="871"/>
      <c r="Q30" s="457"/>
      <c r="R30" s="457"/>
      <c r="S30" s="457"/>
      <c r="T30" s="457"/>
      <c r="U30" s="457"/>
      <c r="V30" s="457"/>
      <c r="W30" s="461"/>
      <c r="X30" s="461"/>
      <c r="Y30" s="461"/>
      <c r="Z30" s="461"/>
      <c r="AA30" s="461"/>
      <c r="AB30" s="461"/>
      <c r="AC30" s="461"/>
      <c r="AD30" s="461"/>
      <c r="AE30" s="461"/>
      <c r="AF30" s="461"/>
      <c r="AG30" s="461"/>
      <c r="AH30" s="461"/>
      <c r="AI30" s="461"/>
      <c r="AJ30" s="461"/>
      <c r="AK30" s="461"/>
    </row>
    <row r="31" spans="1:37" s="174" customFormat="1" ht="15.6" customHeight="1">
      <c r="A31" s="229" t="s">
        <v>191</v>
      </c>
      <c r="B31" s="722"/>
      <c r="C31" s="869">
        <v>2.1800000000000002</v>
      </c>
      <c r="D31" s="722">
        <v>2.17</v>
      </c>
      <c r="E31" s="722">
        <v>2.1</v>
      </c>
      <c r="F31" s="722">
        <v>2.13</v>
      </c>
      <c r="G31" s="722">
        <v>2.2999999999999998</v>
      </c>
      <c r="H31" s="722">
        <v>2.39</v>
      </c>
      <c r="I31" s="722">
        <v>2.2599999999999998</v>
      </c>
      <c r="J31" s="722">
        <v>2.13</v>
      </c>
      <c r="K31" s="446"/>
      <c r="L31" s="446"/>
      <c r="M31" s="446"/>
      <c r="N31" s="446"/>
      <c r="O31" s="874"/>
      <c r="P31" s="871"/>
      <c r="Q31" s="457"/>
      <c r="R31" s="457"/>
      <c r="S31" s="457"/>
      <c r="T31" s="457"/>
      <c r="U31" s="457"/>
      <c r="V31" s="457"/>
      <c r="W31" s="461"/>
      <c r="X31" s="461"/>
      <c r="Y31" s="461"/>
      <c r="Z31" s="461"/>
      <c r="AA31" s="461"/>
      <c r="AB31" s="461"/>
      <c r="AC31" s="461"/>
      <c r="AD31" s="461"/>
      <c r="AE31" s="461"/>
      <c r="AF31" s="461"/>
      <c r="AG31" s="461"/>
      <c r="AH31" s="461"/>
      <c r="AI31" s="461"/>
      <c r="AJ31" s="461"/>
      <c r="AK31" s="461"/>
    </row>
    <row r="32" spans="1:37" s="174" customFormat="1" ht="15.6" customHeight="1">
      <c r="K32" s="441"/>
      <c r="L32" s="441"/>
      <c r="M32" s="441"/>
      <c r="N32" s="441"/>
      <c r="O32" s="399"/>
      <c r="P32" s="871"/>
      <c r="Q32" s="457"/>
      <c r="R32" s="457"/>
      <c r="S32" s="457"/>
      <c r="T32" s="457"/>
      <c r="U32" s="457"/>
      <c r="V32" s="457"/>
      <c r="W32" s="461"/>
      <c r="X32" s="461"/>
      <c r="Y32" s="461"/>
      <c r="Z32" s="461"/>
      <c r="AA32" s="461"/>
      <c r="AB32" s="461"/>
      <c r="AC32" s="461"/>
      <c r="AD32" s="461"/>
      <c r="AE32" s="461"/>
      <c r="AF32" s="461"/>
      <c r="AG32" s="461"/>
      <c r="AH32" s="461"/>
      <c r="AI32" s="461"/>
      <c r="AJ32" s="461"/>
      <c r="AK32" s="461"/>
    </row>
    <row r="33" spans="4:37" ht="16.350000000000001" customHeight="1">
      <c r="D33" s="40"/>
      <c r="E33" s="40"/>
      <c r="F33" s="40"/>
      <c r="G33" s="40"/>
      <c r="H33" s="40"/>
      <c r="I33" s="40"/>
      <c r="O33" s="463"/>
      <c r="P33" s="871"/>
      <c r="Q33" s="457"/>
      <c r="R33" s="457"/>
      <c r="S33" s="457"/>
      <c r="T33" s="457"/>
      <c r="U33" s="457"/>
      <c r="V33" s="457"/>
      <c r="W33" s="461"/>
      <c r="X33" s="461"/>
      <c r="Y33" s="461"/>
      <c r="Z33" s="461"/>
      <c r="AA33" s="461"/>
      <c r="AB33" s="461"/>
      <c r="AC33" s="466"/>
      <c r="AD33" s="466"/>
      <c r="AE33" s="466"/>
      <c r="AF33" s="466"/>
      <c r="AG33" s="461"/>
      <c r="AH33" s="461"/>
      <c r="AI33" s="461"/>
      <c r="AJ33" s="461"/>
      <c r="AK33" s="461"/>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9"/>
  <sheetViews>
    <sheetView showGridLines="0" zoomScaleNormal="100" zoomScaleSheetLayoutView="90" workbookViewId="0"/>
  </sheetViews>
  <sheetFormatPr defaultColWidth="9.109375" defaultRowHeight="9.6"/>
  <cols>
    <col min="1" max="1" width="85.5546875" style="40" customWidth="1"/>
    <col min="2" max="2" width="10.44140625" style="40" customWidth="1"/>
    <col min="3" max="6" width="10.88671875" style="231" customWidth="1"/>
    <col min="7" max="12" width="10.88671875" style="40" customWidth="1"/>
    <col min="13" max="13" width="9.109375" style="40"/>
    <col min="14" max="14" width="13.109375" style="40" bestFit="1" customWidth="1"/>
    <col min="15" max="15" width="11.109375" style="40" bestFit="1" customWidth="1"/>
    <col min="16" max="16" width="9.109375" style="40" bestFit="1" customWidth="1"/>
    <col min="17" max="16384" width="9.109375" style="40"/>
  </cols>
  <sheetData>
    <row r="1" spans="1:19" s="27" customFormat="1" ht="50.1" customHeight="1">
      <c r="A1" s="38"/>
      <c r="B1" s="38"/>
    </row>
    <row r="2" spans="1:19" s="69" customFormat="1" ht="40.35" customHeight="1">
      <c r="A2" s="286" t="s">
        <v>149</v>
      </c>
      <c r="B2" s="286"/>
    </row>
    <row r="3" spans="1:19" s="29" customFormat="1" ht="0.75" customHeight="1">
      <c r="A3" s="188"/>
      <c r="B3" s="188"/>
      <c r="C3" s="189"/>
      <c r="D3" s="189"/>
      <c r="E3" s="189"/>
      <c r="F3" s="189"/>
      <c r="G3" s="189"/>
      <c r="H3" s="189"/>
      <c r="I3" s="189"/>
      <c r="J3" s="189"/>
      <c r="K3" s="189"/>
      <c r="L3" s="189"/>
    </row>
    <row r="4" spans="1:19" s="27" customFormat="1" ht="15" customHeight="1">
      <c r="A4" s="39"/>
      <c r="B4" s="39"/>
      <c r="C4" s="39"/>
      <c r="D4" s="39"/>
      <c r="E4" s="39"/>
      <c r="F4" s="39"/>
      <c r="G4" s="39"/>
      <c r="H4" s="39"/>
      <c r="I4" s="39"/>
      <c r="J4" s="39"/>
      <c r="K4" s="39"/>
      <c r="L4" s="39"/>
      <c r="M4" s="40"/>
      <c r="N4" s="40"/>
      <c r="O4" s="40"/>
      <c r="P4" s="40"/>
      <c r="Q4" s="40"/>
      <c r="R4" s="40"/>
      <c r="S4" s="40"/>
    </row>
    <row r="5" spans="1:19" s="41" customFormat="1" ht="15" customHeight="1">
      <c r="A5" s="97"/>
      <c r="B5" s="97"/>
      <c r="M5" s="174"/>
      <c r="N5" s="174"/>
      <c r="O5" s="174"/>
      <c r="P5" s="174"/>
      <c r="Q5" s="174"/>
      <c r="R5" s="174"/>
      <c r="S5" s="174"/>
    </row>
    <row r="6" spans="1:19" ht="16.350000000000001" customHeight="1">
      <c r="A6" s="224" t="s">
        <v>17</v>
      </c>
      <c r="B6" s="224"/>
      <c r="C6" s="369" t="s">
        <v>341</v>
      </c>
      <c r="D6" s="370" t="s">
        <v>342</v>
      </c>
      <c r="E6" s="370" t="s">
        <v>343</v>
      </c>
      <c r="F6" s="370" t="s">
        <v>339</v>
      </c>
      <c r="G6" s="370" t="s">
        <v>304</v>
      </c>
      <c r="H6" s="370" t="s">
        <v>305</v>
      </c>
      <c r="I6" s="370" t="s">
        <v>306</v>
      </c>
      <c r="J6" s="370" t="s">
        <v>307</v>
      </c>
      <c r="K6" s="370" t="s">
        <v>454</v>
      </c>
      <c r="L6" s="370" t="s">
        <v>327</v>
      </c>
      <c r="N6" s="174"/>
      <c r="O6" s="174"/>
      <c r="P6" s="174"/>
    </row>
    <row r="7" spans="1:19" ht="16.350000000000001" customHeight="1">
      <c r="A7" s="225"/>
      <c r="B7" s="225"/>
      <c r="C7" s="117"/>
      <c r="D7" s="116"/>
      <c r="E7" s="116"/>
      <c r="F7" s="116"/>
      <c r="G7" s="116"/>
      <c r="H7" s="116"/>
      <c r="I7" s="116"/>
      <c r="J7" s="116"/>
      <c r="K7" s="116"/>
      <c r="L7" s="116"/>
      <c r="N7" s="174"/>
      <c r="O7" s="174"/>
      <c r="P7" s="174"/>
    </row>
    <row r="8" spans="1:19" s="42" customFormat="1" ht="16.350000000000001" customHeight="1">
      <c r="A8" s="226" t="s">
        <v>443</v>
      </c>
      <c r="B8" s="226"/>
      <c r="C8" s="725">
        <v>1943</v>
      </c>
      <c r="D8" s="726">
        <v>2220</v>
      </c>
      <c r="E8" s="726">
        <v>2048</v>
      </c>
      <c r="F8" s="726">
        <v>2005</v>
      </c>
      <c r="G8" s="726">
        <v>1899</v>
      </c>
      <c r="H8" s="726">
        <v>1799</v>
      </c>
      <c r="I8" s="726">
        <v>1631</v>
      </c>
      <c r="J8" s="726">
        <v>1434</v>
      </c>
      <c r="K8" s="726">
        <v>2005</v>
      </c>
      <c r="L8" s="726">
        <v>1434</v>
      </c>
      <c r="N8" s="174"/>
      <c r="O8" s="174"/>
      <c r="P8" s="174"/>
    </row>
    <row r="9" spans="1:19" s="42" customFormat="1" ht="16.350000000000001" customHeight="1">
      <c r="A9" s="227" t="s">
        <v>103</v>
      </c>
      <c r="B9" s="227"/>
      <c r="C9" s="723">
        <v>0</v>
      </c>
      <c r="D9" s="724">
        <v>0</v>
      </c>
      <c r="E9" s="836">
        <v>0</v>
      </c>
      <c r="F9" s="724">
        <v>4</v>
      </c>
      <c r="G9" s="724">
        <v>0</v>
      </c>
      <c r="H9" s="724">
        <v>0</v>
      </c>
      <c r="I9" s="724">
        <v>0</v>
      </c>
      <c r="J9" s="724">
        <v>0</v>
      </c>
      <c r="K9" s="724">
        <v>4</v>
      </c>
      <c r="L9" s="724">
        <v>0</v>
      </c>
      <c r="N9" s="174"/>
      <c r="O9" s="174"/>
      <c r="P9" s="174"/>
    </row>
    <row r="10" spans="1:19" s="42" customFormat="1" ht="16.350000000000001" customHeight="1">
      <c r="A10" s="227" t="s">
        <v>365</v>
      </c>
      <c r="B10" s="227"/>
      <c r="C10" s="723">
        <v>347</v>
      </c>
      <c r="D10" s="724">
        <v>285</v>
      </c>
      <c r="E10" s="724">
        <v>558</v>
      </c>
      <c r="F10" s="724">
        <v>269</v>
      </c>
      <c r="G10" s="724">
        <v>463</v>
      </c>
      <c r="H10" s="724">
        <v>338</v>
      </c>
      <c r="I10" s="724">
        <v>536</v>
      </c>
      <c r="J10" s="724">
        <v>256</v>
      </c>
      <c r="K10" s="724">
        <v>1459</v>
      </c>
      <c r="L10" s="724">
        <v>1593</v>
      </c>
      <c r="N10" s="174"/>
      <c r="O10" s="174"/>
      <c r="P10" s="174"/>
    </row>
    <row r="11" spans="1:19" ht="16.350000000000001" customHeight="1">
      <c r="A11" s="227" t="s">
        <v>363</v>
      </c>
      <c r="B11" s="227"/>
      <c r="C11" s="723">
        <v>-38</v>
      </c>
      <c r="D11" s="724">
        <v>-29</v>
      </c>
      <c r="E11" s="724">
        <v>-8</v>
      </c>
      <c r="F11" s="724">
        <v>-1</v>
      </c>
      <c r="G11" s="724">
        <v>-55</v>
      </c>
      <c r="H11" s="724">
        <v>-19</v>
      </c>
      <c r="I11" s="724">
        <v>0</v>
      </c>
      <c r="J11" s="724">
        <v>-4</v>
      </c>
      <c r="K11" s="724">
        <v>-76</v>
      </c>
      <c r="L11" s="724">
        <v>-78</v>
      </c>
      <c r="N11" s="174"/>
      <c r="O11" s="174"/>
      <c r="P11" s="174"/>
    </row>
    <row r="12" spans="1:19" ht="16.350000000000001" customHeight="1">
      <c r="A12" s="260" t="s">
        <v>364</v>
      </c>
      <c r="B12" s="260"/>
      <c r="C12" s="723">
        <v>-76</v>
      </c>
      <c r="D12" s="724">
        <v>-32</v>
      </c>
      <c r="E12" s="724">
        <v>-4</v>
      </c>
      <c r="F12" s="724">
        <v>-88</v>
      </c>
      <c r="G12" s="724">
        <v>-79</v>
      </c>
      <c r="H12" s="724">
        <v>-26</v>
      </c>
      <c r="I12" s="724">
        <v>-139</v>
      </c>
      <c r="J12" s="724">
        <v>-54</v>
      </c>
      <c r="K12" s="724">
        <v>-200</v>
      </c>
      <c r="L12" s="724">
        <v>-298</v>
      </c>
      <c r="N12" s="174"/>
      <c r="O12" s="174"/>
      <c r="P12" s="174"/>
    </row>
    <row r="13" spans="1:19" s="42" customFormat="1" ht="16.350000000000001" customHeight="1">
      <c r="A13" s="484" t="s">
        <v>366</v>
      </c>
      <c r="B13" s="484"/>
      <c r="C13" s="725">
        <v>233</v>
      </c>
      <c r="D13" s="726">
        <v>224</v>
      </c>
      <c r="E13" s="726">
        <v>546</v>
      </c>
      <c r="F13" s="726">
        <v>183</v>
      </c>
      <c r="G13" s="726">
        <v>329</v>
      </c>
      <c r="H13" s="726">
        <v>293</v>
      </c>
      <c r="I13" s="726">
        <v>397</v>
      </c>
      <c r="J13" s="726">
        <v>198</v>
      </c>
      <c r="K13" s="726">
        <v>1187</v>
      </c>
      <c r="L13" s="726">
        <v>1216</v>
      </c>
      <c r="N13" s="174"/>
      <c r="O13" s="174"/>
      <c r="P13" s="174"/>
    </row>
    <row r="14" spans="1:19" s="42" customFormat="1" ht="16.350000000000001" customHeight="1">
      <c r="A14" s="227" t="s">
        <v>178</v>
      </c>
      <c r="B14" s="227"/>
      <c r="C14" s="723">
        <v>0</v>
      </c>
      <c r="D14" s="724">
        <v>-15</v>
      </c>
      <c r="E14" s="724">
        <v>0</v>
      </c>
      <c r="F14" s="724">
        <v>-102</v>
      </c>
      <c r="G14" s="724">
        <v>0</v>
      </c>
      <c r="H14" s="724">
        <v>0</v>
      </c>
      <c r="I14" s="724">
        <v>0</v>
      </c>
      <c r="J14" s="724">
        <v>0</v>
      </c>
      <c r="K14" s="724">
        <v>-117</v>
      </c>
      <c r="L14" s="724">
        <v>0</v>
      </c>
      <c r="N14" s="174"/>
      <c r="O14" s="174"/>
      <c r="P14" s="174"/>
    </row>
    <row r="15" spans="1:19" s="42" customFormat="1" ht="16.350000000000001" customHeight="1">
      <c r="A15" s="227" t="s">
        <v>123</v>
      </c>
      <c r="B15" s="227"/>
      <c r="C15" s="723">
        <v>-186</v>
      </c>
      <c r="D15" s="724">
        <v>-487</v>
      </c>
      <c r="E15" s="724">
        <v>-373</v>
      </c>
      <c r="F15" s="724">
        <v>-38</v>
      </c>
      <c r="G15" s="724">
        <v>-223</v>
      </c>
      <c r="H15" s="724">
        <v>-193</v>
      </c>
      <c r="I15" s="724">
        <v>-229</v>
      </c>
      <c r="J15" s="724">
        <v>0</v>
      </c>
      <c r="K15" s="724">
        <v>-1085</v>
      </c>
      <c r="L15" s="724">
        <v>-645</v>
      </c>
      <c r="N15" s="174"/>
      <c r="O15" s="174"/>
      <c r="P15" s="174"/>
    </row>
    <row r="16" spans="1:19" s="42" customFormat="1" ht="16.350000000000001" customHeight="1">
      <c r="A16" s="227" t="s">
        <v>104</v>
      </c>
      <c r="B16" s="227"/>
      <c r="C16" s="723">
        <v>0</v>
      </c>
      <c r="D16" s="724">
        <v>0</v>
      </c>
      <c r="E16" s="724">
        <v>0</v>
      </c>
      <c r="F16" s="724">
        <v>0</v>
      </c>
      <c r="G16" s="724">
        <v>0</v>
      </c>
      <c r="H16" s="724">
        <v>0</v>
      </c>
      <c r="I16" s="724">
        <v>0</v>
      </c>
      <c r="J16" s="724">
        <v>0</v>
      </c>
      <c r="K16" s="724">
        <v>0</v>
      </c>
      <c r="L16" s="724">
        <v>0</v>
      </c>
      <c r="N16" s="174"/>
      <c r="O16" s="174"/>
      <c r="P16" s="174"/>
    </row>
    <row r="17" spans="1:16" s="175" customFormat="1" ht="16.350000000000001" customHeight="1">
      <c r="A17" s="484" t="s">
        <v>444</v>
      </c>
      <c r="B17" s="484"/>
      <c r="C17" s="725">
        <v>1989</v>
      </c>
      <c r="D17" s="726">
        <v>1943</v>
      </c>
      <c r="E17" s="726">
        <v>2220</v>
      </c>
      <c r="F17" s="726">
        <v>2048</v>
      </c>
      <c r="G17" s="726">
        <v>2005</v>
      </c>
      <c r="H17" s="726">
        <v>1899</v>
      </c>
      <c r="I17" s="726">
        <v>1799</v>
      </c>
      <c r="J17" s="726">
        <v>1631</v>
      </c>
      <c r="K17" s="726">
        <v>1989</v>
      </c>
      <c r="L17" s="726">
        <v>2005</v>
      </c>
      <c r="N17" s="174"/>
      <c r="O17" s="174"/>
      <c r="P17" s="174"/>
    </row>
    <row r="18" spans="1:16">
      <c r="C18" s="40"/>
      <c r="D18" s="40"/>
      <c r="E18" s="40"/>
      <c r="F18" s="40"/>
    </row>
    <row r="19" spans="1:16">
      <c r="C19" s="40"/>
      <c r="D19" s="40"/>
      <c r="E19" s="40"/>
      <c r="F19" s="40"/>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4Q2019          &amp;KF45F0C&amp;P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B570763408D3A488553460CBB92AC6B" ma:contentTypeVersion="11" ma:contentTypeDescription="Create a new document." ma:contentTypeScope="" ma:versionID="e931bdc2f756a528afab29c41d4fa10f">
  <xsd:schema xmlns:xsd="http://www.w3.org/2001/XMLSchema" xmlns:xs="http://www.w3.org/2001/XMLSchema" xmlns:p="http://schemas.microsoft.com/office/2006/metadata/properties" xmlns:ns2="96e1e19b-9bc9-4cf6-a0fc-1b2bab4ffd75" xmlns:ns3="f4010e40-b026-43c8-8af0-03e29da58c57" targetNamespace="http://schemas.microsoft.com/office/2006/metadata/properties" ma:root="true" ma:fieldsID="d58bdc216963b203bf1c0f002c12ba72" ns2:_="" ns3:_="">
    <xsd:import namespace="96e1e19b-9bc9-4cf6-a0fc-1b2bab4ffd75"/>
    <xsd:import namespace="f4010e40-b026-43c8-8af0-03e29da58c5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1e19b-9bc9-4cf6-a0fc-1b2bab4ffd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010e40-b026-43c8-8af0-03e29da58c5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1388A-09C2-4AC6-84C2-5F63B9AC56FA}">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f4010e40-b026-43c8-8af0-03e29da58c57"/>
    <ds:schemaRef ds:uri="96e1e19b-9bc9-4cf6-a0fc-1b2bab4ffd75"/>
    <ds:schemaRef ds:uri="http://www.w3.org/XML/1998/namespace"/>
    <ds:schemaRef ds:uri="http://purl.org/dc/dcmitype/"/>
  </ds:schemaRefs>
</ds:datastoreItem>
</file>

<file path=customXml/itemProps2.xml><?xml version="1.0" encoding="utf-8"?>
<ds:datastoreItem xmlns:ds="http://schemas.openxmlformats.org/officeDocument/2006/customXml" ds:itemID="{4353657A-00CF-4AE5-8DB4-12BB1D4D6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e1e19b-9bc9-4cf6-a0fc-1b2bab4ffd75"/>
    <ds:schemaRef ds:uri="f4010e40-b026-43c8-8af0-03e29da58c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E7B1EF-BDB5-4DCD-8E08-4B7763C41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NN Group Cash Cap. Position</vt:lpstr>
      <vt:lpstr>1.6 NN Group Investments</vt:lpstr>
      <vt:lpstr>1.7 Admin. expenses </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2.6.1 Asset Mgt Results CFX</vt:lpstr>
      <vt:lpstr>2.6.2 Asset Mgt AuM &amp; AuA</vt:lpstr>
      <vt:lpstr>2.7.1 Banking Results</vt:lpstr>
      <vt:lpstr>2.7.2 Bank Savings &amp; Mortgages</vt:lpstr>
      <vt:lpstr>2.8 Other Results</vt:lpstr>
      <vt:lpstr>2.8 Other Results CFX</vt:lpstr>
      <vt:lpstr>Notes</vt:lpstr>
      <vt:lpstr>Disclaimer</vt:lpstr>
      <vt:lpstr>Disclaimer!OLE_LINK1</vt:lpstr>
      <vt:lpstr>'1.1  NN Group BS Liab.'!Print_Area</vt:lpstr>
      <vt:lpstr>'1.1 NN Group BS Assets'!Print_Area</vt:lpstr>
      <vt:lpstr>'1.2 NN Group Equity'!Print_Area</vt:lpstr>
      <vt:lpstr>'1.3 NN Group Sharehold. Equity'!Print_Area</vt:lpstr>
      <vt:lpstr>'1.4 NN Group Capital base'!Print_Area</vt:lpstr>
      <vt:lpstr>'1.5 NN Group Cash Cap. Position'!Print_Area</vt:lpstr>
      <vt:lpstr>'1.6 NN Group Investments'!Print_Area</vt:lpstr>
      <vt:lpstr>'1.7 Admin. expenses '!Print_Area</vt:lpstr>
      <vt:lpstr>'1.8 EPS'!Print_Area</vt:lpstr>
      <vt:lpstr>'1.9 New business'!Print_Area</vt:lpstr>
      <vt:lpstr>'2.1 NN Group Results'!Print_Area</vt:lpstr>
      <vt:lpstr>'2.1 NN Group Results CFX'!Print_Area</vt:lpstr>
      <vt:lpstr>'2.2.1 Netherlands Life Results'!Print_Area</vt:lpstr>
      <vt:lpstr>'2.2.2 NL Life Provisions'!Print_Area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'2.4.3 Ins Eur Life provisions'!Print_Area</vt:lpstr>
      <vt:lpstr>'2.5.1 Japan Life Results'!Print_Area</vt:lpstr>
      <vt:lpstr>'2.5.1 Japan Life Results CFX'!Print_Area</vt:lpstr>
      <vt:lpstr>'2.5.2 Japan Life provisions'!Print_Area</vt:lpstr>
      <vt:lpstr>'2.6.1 Asset Mgt Results'!Print_Area</vt:lpstr>
      <vt:lpstr>'2.6.1 Asset Mgt Results CFX'!Print_Area</vt:lpstr>
      <vt:lpstr>'2.6.2 Asset Mgt AuM &amp; AuA'!Print_Area</vt:lpstr>
      <vt:lpstr>'2.7.1 Banking Results'!Print_Area</vt:lpstr>
      <vt:lpstr>'2.7.2 Bank Savings &amp; Mortgages'!Print_Area</vt:lpstr>
      <vt:lpstr>'2.8 Other Results'!Print_Area</vt:lpstr>
      <vt:lpstr>'2.8 Other Results CFX'!Print_Area</vt:lpstr>
      <vt:lpstr>Disclaimer!Print_Area</vt:lpstr>
      <vt:lpstr>Frontpage!Print_Area</vt:lpstr>
      <vt:lpstr>Introduction!Print_Area</vt:lpstr>
      <vt:lpstr>Notes!Print_Area</vt:lpstr>
      <vt:lpstr>'Table of Contents'!Print_Area</vt:lpstr>
      <vt:lpstr>'2.1 NN Group Results'!Print_Titles</vt:lpstr>
      <vt:lpstr>'2.1 NN Group Results CFX'!Print_Titles</vt:lpstr>
      <vt:lpstr>Disclaimer!Print_Titles</vt:lpstr>
      <vt:lpstr>Notes!Print_Titles</vt:lpstr>
      <vt:lpstr>'Table of Contents'!Print_Titles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Valderen, H.E.A. van (Heino)</cp:lastModifiedBy>
  <cp:lastPrinted>2020-02-05T12:53:07Z</cp:lastPrinted>
  <dcterms:created xsi:type="dcterms:W3CDTF">2020-01-09T10:57:19Z</dcterms:created>
  <dcterms:modified xsi:type="dcterms:W3CDTF">2020-02-12T14:30:39Z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0x010100AB570763408D3A488553460CBB92AC6B</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